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
    </mc:Choice>
  </mc:AlternateContent>
  <bookViews>
    <workbookView xWindow="0" yWindow="0" windowWidth="28800" windowHeight="12144"/>
  </bookViews>
  <sheets>
    <sheet name="Index" sheetId="51" r:id="rId1"/>
    <sheet name="Key Figures" sheetId="2" r:id="rId2"/>
    <sheet name="Meetings of Supervisory Board a" sheetId="3" r:id="rId3"/>
    <sheet name="Supervisory Board Qualification" sheetId="4" r:id="rId4"/>
    <sheet name="Share Information (as of Decemb" sheetId="5" r:id="rId5"/>
    <sheet name="Successful Development of Vonov" sheetId="6" r:id="rId6"/>
    <sheet name="Share of taxonomy-(non-)eligibl" sheetId="7" r:id="rId7"/>
    <sheet name="Refurbishment rate" sheetId="8" r:id="rId8"/>
    <sheet name="Carbon intensity" sheetId="9" r:id="rId9"/>
    <sheet name="Number of photovoltaic plants" sheetId="10" r:id="rId10"/>
    <sheet name="Average primary energy" sheetId="11" r:id="rId11"/>
    <sheet name="Investment volume" sheetId="12" r:id="rId12"/>
    <sheet name="Average rent" sheetId="13" r:id="rId13"/>
    <sheet name="Proportion of accessible" sheetId="14" r:id="rId14"/>
    <sheet name="Customer Satisfaction Index" sheetId="15" r:id="rId15"/>
    <sheet name="Employee Key Figures" sheetId="16" r:id="rId16"/>
    <sheet name="Increase employee satisfaction" sheetId="17" r:id="rId17"/>
    <sheet name="Women in management positions" sheetId="18" r:id="rId18"/>
    <sheet name="Material Performance Indicator " sheetId="19" r:id="rId19"/>
    <sheet name="Material Performance Indica (2" sheetId="20" r:id="rId20"/>
    <sheet name="Portfolio and Fair Value by Cou" sheetId="21" r:id="rId21"/>
    <sheet name="Rent and Rental Growth by Count" sheetId="22" r:id="rId22"/>
    <sheet name="Portfolio Deutsche Wohnen at th" sheetId="23" r:id="rId23"/>
    <sheet name="Disposal portfolios" sheetId="24" r:id="rId24"/>
    <sheet name="Portfolio and Fair Value by Por" sheetId="25" r:id="rId25"/>
    <sheet name="Rent and Rental Growth by Portf" sheetId="26" r:id="rId26"/>
    <sheet name="Portfolio and Fair Value by Reg" sheetId="27" r:id="rId27"/>
    <sheet name="Rent and Rental Growth by Regio" sheetId="28" r:id="rId28"/>
    <sheet name="Calculation of Group FFO" sheetId="29" r:id="rId29"/>
    <sheet name="Calculation of Total Segment Re" sheetId="30" r:id="rId30"/>
    <sheet name="Calculation of EPRA NTA" sheetId="31" r:id="rId31"/>
    <sheet name="Performance indicators" sheetId="32" r:id="rId32"/>
    <sheet name="Key Figures on Results of Opera" sheetId="33" r:id="rId33"/>
    <sheet name="Total Segment Revenue" sheetId="34" r:id="rId34"/>
    <sheet name="Group FFO" sheetId="35" r:id="rId35"/>
    <sheet name="Maintenance, Modernization and " sheetId="36" r:id="rId36"/>
    <sheet name="Non-recurring Items" sheetId="37" r:id="rId37"/>
    <sheet name="Reconciliation of Financial Res" sheetId="38" r:id="rId38"/>
    <sheet name="Reconciliation of Profit for th" sheetId="39" r:id="rId39"/>
    <sheet name="Consolidated Balance Sheet Stru" sheetId="40" r:id="rId40"/>
    <sheet name="EPRA Net Tangible Assets (EPRA " sheetId="41" r:id="rId41"/>
    <sheet name="EPRA NAV and GAV development" sheetId="42" r:id="rId42"/>
    <sheet name="Key Data from the Statement of " sheetId="43" r:id="rId43"/>
    <sheet name="LTV (loan to value)" sheetId="44" r:id="rId44"/>
    <sheet name="LTV bond covenants" sheetId="45" r:id="rId45"/>
    <sheet name="Vonovia SE – Income Statement" sheetId="46" r:id="rId46"/>
    <sheet name="Vonovia SE Assets" sheetId="47" r:id="rId47"/>
    <sheet name="Classification of expected amou" sheetId="48" r:id="rId48"/>
    <sheet name="Expected probability of occurre" sheetId="49" r:id="rId49"/>
    <sheet name="Development of forecast perform" sheetId="50" r:id="rId5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4" i="51" l="1"/>
  <c r="A53" i="51"/>
  <c r="A52" i="51"/>
  <c r="A51" i="51"/>
  <c r="A50" i="51"/>
  <c r="A49" i="51"/>
  <c r="A48" i="51"/>
  <c r="A47" i="51"/>
  <c r="A46" i="51"/>
  <c r="A45" i="51"/>
  <c r="A44" i="51"/>
  <c r="A43" i="51"/>
  <c r="A42" i="51"/>
  <c r="A41" i="51"/>
  <c r="A40" i="51"/>
  <c r="A39" i="51"/>
  <c r="A38" i="51"/>
  <c r="A37" i="51"/>
  <c r="A36" i="51"/>
  <c r="A35" i="51"/>
  <c r="A34" i="51"/>
  <c r="A33" i="51"/>
  <c r="A32" i="51"/>
  <c r="A31" i="51"/>
  <c r="A30" i="51"/>
  <c r="A29" i="51"/>
  <c r="A28" i="51"/>
  <c r="A27" i="51"/>
  <c r="A26" i="51"/>
  <c r="A25" i="51"/>
  <c r="A24" i="51"/>
  <c r="A23" i="51"/>
  <c r="A22" i="51"/>
  <c r="A21" i="51"/>
  <c r="A20" i="51"/>
  <c r="A19" i="51"/>
  <c r="A18" i="51"/>
  <c r="A17" i="51"/>
  <c r="A16" i="51"/>
  <c r="A15" i="51"/>
  <c r="A14" i="51"/>
  <c r="A13" i="51"/>
  <c r="A12" i="51"/>
  <c r="A11" i="51"/>
  <c r="A10" i="51"/>
  <c r="A9" i="51"/>
  <c r="A8" i="51"/>
  <c r="A7" i="51"/>
  <c r="A6" i="51"/>
</calcChain>
</file>

<file path=xl/sharedStrings.xml><?xml version="1.0" encoding="utf-8"?>
<sst xmlns="http://schemas.openxmlformats.org/spreadsheetml/2006/main" count="5368" uniqueCount="722">
  <si>
    <t xml:space="preserve"> </t>
  </si>
  <si>
    <t>Vonovia SE Annual Report 2021</t>
  </si>
  <si>
    <t>Key Figures</t>
  </si>
  <si>
    <r>
      <rPr>
        <b/>
        <sz val="12"/>
        <color rgb="FF00607B"/>
        <rFont val="Calibri"/>
        <family val="2"/>
      </rPr>
      <t>Financial Key Figures</t>
    </r>
    <r>
      <rPr>
        <sz val="12"/>
        <color rgb="FF00607B"/>
        <rFont val="Calibri"/>
        <family val="2"/>
      </rPr>
      <t xml:space="preserve"> in € million</t>
    </r>
  </si>
  <si>
    <t/>
  </si>
  <si>
    <t xml:space="preserve">Total Segment Revenue </t>
  </si>
  <si>
    <t xml:space="preserve">Adjusted EBITDA Total </t>
  </si>
  <si>
    <t xml:space="preserve">Adjusted EBITDA Rental </t>
  </si>
  <si>
    <t xml:space="preserve">Adjusted EBITDA Value-add </t>
  </si>
  <si>
    <t xml:space="preserve">Adjusted EBITDA Recurring Sales </t>
  </si>
  <si>
    <t xml:space="preserve">Adjusted EBITDA Development </t>
  </si>
  <si>
    <t xml:space="preserve">Adjusted EBITDA Deutsche Wohnen </t>
  </si>
  <si>
    <t>-</t>
  </si>
  <si>
    <t xml:space="preserve">Group FFO </t>
  </si>
  <si>
    <t xml:space="preserve">thereof attributable to Vonovia shareholders </t>
  </si>
  <si>
    <t xml:space="preserve">thereof attributable to Vonovia hybrid capital investors </t>
  </si>
  <si>
    <t xml:space="preserve">thereof attributable to non-controlling interests </t>
  </si>
  <si>
    <t xml:space="preserve">Group FFO per share in €* </t>
  </si>
  <si>
    <t xml:space="preserve">Income from fair value adjustments of  investment properties </t>
  </si>
  <si>
    <t xml:space="preserve">EBT </t>
  </si>
  <si>
    <t xml:space="preserve">Profit for the period </t>
  </si>
  <si>
    <t xml:space="preserve">Cash flow from operating activities </t>
  </si>
  <si>
    <t xml:space="preserve">Cash flow from investing activities </t>
  </si>
  <si>
    <t xml:space="preserve">Cash flow from financing activities </t>
  </si>
  <si>
    <t xml:space="preserve">Total cost of maintenance, modernization and  new construction </t>
  </si>
  <si>
    <t xml:space="preserve">thereof for maintenance expenses and capitalized  maintenance </t>
  </si>
  <si>
    <t xml:space="preserve">thereof for modernization </t>
  </si>
  <si>
    <t xml:space="preserve">thereof for new construction </t>
  </si>
  <si>
    <t xml:space="preserve">thereof Deutsche Wohnen </t>
  </si>
  <si>
    <t xml:space="preserve">Key Balance Sheet Figures in € million </t>
  </si>
  <si>
    <t>Dec. 31 2017</t>
  </si>
  <si>
    <t>Dec. 31 2018</t>
  </si>
  <si>
    <t>Dec. 31 2019</t>
  </si>
  <si>
    <t>Dec. 31 2020</t>
  </si>
  <si>
    <t>Dec. 31 2021</t>
  </si>
  <si>
    <t xml:space="preserve">Fair value of the real estate portfolio </t>
  </si>
  <si>
    <t xml:space="preserve">EPRA NTA </t>
  </si>
  <si>
    <t xml:space="preserve">EPRA NTA per share in €* </t>
  </si>
  <si>
    <t xml:space="preserve">LTV (%) </t>
  </si>
  <si>
    <t xml:space="preserve">Non-financial Key Figures </t>
  </si>
  <si>
    <t xml:space="preserve">Number of units managed </t>
  </si>
  <si>
    <t xml:space="preserve">thereof own apartments </t>
  </si>
  <si>
    <t xml:space="preserve">thereof apartments owned by others </t>
  </si>
  <si>
    <t xml:space="preserve">Number of units bought </t>
  </si>
  <si>
    <t xml:space="preserve">Number of units sold </t>
  </si>
  <si>
    <t xml:space="preserve">thereof Recurring Sales </t>
  </si>
  <si>
    <t xml:space="preserve">thereof Non-core Disposals </t>
  </si>
  <si>
    <t xml:space="preserve">Number of new apartments completed </t>
  </si>
  <si>
    <t xml:space="preserve">thereof apartments for sale </t>
  </si>
  <si>
    <t xml:space="preserve">Vacancy rate (in %) </t>
  </si>
  <si>
    <t xml:space="preserve">Monthly in-place rent in €/m² </t>
  </si>
  <si>
    <t xml:space="preserve">Organic rent increase (in %) </t>
  </si>
  <si>
    <t xml:space="preserve">Carbon intensity achieved in Germany (in kg CO₂e/m²)** </t>
  </si>
  <si>
    <t xml:space="preserve">Number of employees (as of Dec. 31) </t>
  </si>
  <si>
    <t xml:space="preserve">EPRA Key Figures in € million </t>
  </si>
  <si>
    <t xml:space="preserve">EPRA NRV </t>
  </si>
  <si>
    <t xml:space="preserve">EPRA NRV per share in €* </t>
  </si>
  <si>
    <t xml:space="preserve">EPRA NDV </t>
  </si>
  <si>
    <t xml:space="preserve">EPRA Earnings </t>
  </si>
  <si>
    <t xml:space="preserve">EPRA Net initial yield in % </t>
  </si>
  <si>
    <t xml:space="preserve">EPRA Topped-up Net initial yield in % </t>
  </si>
  <si>
    <t xml:space="preserve">EPRA Vacancy rate in % </t>
  </si>
  <si>
    <t xml:space="preserve">EPRA Cost ratio (incl. direct vacancy costs) in % </t>
  </si>
  <si>
    <t xml:space="preserve">EPRA Cost ratio (excl. direct vacancy costs) in % </t>
  </si>
  <si>
    <t>*Based on the shares carrying dividend rights on the reporting date, prior-year values TERP-adjusted (1.067).</t>
  </si>
  <si>
    <t>**From 2020 Change in CO₂-emissions calculation (update of data sources and harmonization of emission factors), therefore limited comparability with previous years.</t>
  </si>
  <si>
    <t>Meetings of Supervisory Board and Committees in the fiscal year</t>
  </si>
  <si>
    <t>Meetings of Supervisory Board and Committees in the 2021 Fiscal Year</t>
  </si>
  <si>
    <t xml:space="preserve">Member </t>
  </si>
  <si>
    <t>Supervisory Board</t>
  </si>
  <si>
    <t>Audit Committee</t>
  </si>
  <si>
    <t>Executive and  Nomination Committee</t>
  </si>
  <si>
    <t>Finance Committee</t>
  </si>
  <si>
    <t>Participation rate  in %</t>
  </si>
  <si>
    <t xml:space="preserve">Jürgen Fitschen </t>
  </si>
  <si>
    <t>13/13</t>
  </si>
  <si>
    <t>5/5</t>
  </si>
  <si>
    <t>6/6</t>
  </si>
  <si>
    <t xml:space="preserve">Burkhard Ulrich Drescher </t>
  </si>
  <si>
    <t>5/6</t>
  </si>
  <si>
    <t xml:space="preserve">Vitus Eckert </t>
  </si>
  <si>
    <t xml:space="preserve">Prof. Dr. Edgar Ernst </t>
  </si>
  <si>
    <t xml:space="preserve">Dr. Florian Funck </t>
  </si>
  <si>
    <t xml:space="preserve">Dr. Ute Geipel-Faber </t>
  </si>
  <si>
    <t xml:space="preserve">Daniel F. Just </t>
  </si>
  <si>
    <t>12/13</t>
  </si>
  <si>
    <t xml:space="preserve">Hildegard Müller </t>
  </si>
  <si>
    <t xml:space="preserve">Prof. Dr. Klaus Rauscher </t>
  </si>
  <si>
    <t xml:space="preserve">Dr. Ariane Reinhart </t>
  </si>
  <si>
    <t xml:space="preserve">Clara-Christina Streit </t>
  </si>
  <si>
    <t xml:space="preserve">Christian Ulbrich </t>
  </si>
  <si>
    <t>Supervisory Board Qualifications Profile</t>
  </si>
  <si>
    <t>Key skills &amp; areas of experience*</t>
  </si>
  <si>
    <t xml:space="preserve">Name </t>
  </si>
  <si>
    <t>Independent</t>
  </si>
  <si>
    <t>Year of birth</t>
  </si>
  <si>
    <t>Year appointed</t>
  </si>
  <si>
    <t>Nationality</t>
  </si>
  <si>
    <t>Finance accounting financial planning and analysis</t>
  </si>
  <si>
    <t>Real estate</t>
  </si>
  <si>
    <t>Strategy</t>
  </si>
  <si>
    <t>Legal and regulation</t>
  </si>
  <si>
    <t>International experience M&amp;A capital markets</t>
  </si>
  <si>
    <t>Investment expertise</t>
  </si>
  <si>
    <t>Digitalization</t>
  </si>
  <si>
    <t>Sustainability</t>
  </si>
  <si>
    <t xml:space="preserve">Jürgen Fitschen (Chairman) </t>
  </si>
  <si>
    <t>yes</t>
  </si>
  <si>
    <t>German</t>
  </si>
  <si>
    <t>x</t>
  </si>
  <si>
    <t>Austrian</t>
  </si>
  <si>
    <t xml:space="preserve">Daniel Just </t>
  </si>
  <si>
    <t>German/U.S.</t>
  </si>
  <si>
    <t>*The members of the Supervisory Board can specify up to 5 areas of experience.</t>
  </si>
  <si>
    <t>Share Information (as of December 31, 2021)</t>
  </si>
  <si>
    <t xml:space="preserve">First day of trading </t>
  </si>
  <si>
    <t>Jul. 11 2013</t>
  </si>
  <si>
    <t xml:space="preserve">Subscription price </t>
  </si>
  <si>
    <t>€ 16.50 | € 14.71*</t>
  </si>
  <si>
    <t xml:space="preserve">Total number of shares </t>
  </si>
  <si>
    <t xml:space="preserve">Share capital </t>
  </si>
  <si>
    <t>€ 776597389</t>
  </si>
  <si>
    <t xml:space="preserve">ISIN </t>
  </si>
  <si>
    <t>DE000A1ML7J1</t>
  </si>
  <si>
    <t xml:space="preserve">WKN </t>
  </si>
  <si>
    <t>A1ML7J</t>
  </si>
  <si>
    <t xml:space="preserve">Ticker symbol </t>
  </si>
  <si>
    <t>VNA</t>
  </si>
  <si>
    <t xml:space="preserve">Common code </t>
  </si>
  <si>
    <t xml:space="preserve">Share class </t>
  </si>
  <si>
    <t>Registered shares with no par value</t>
  </si>
  <si>
    <t xml:space="preserve">Stock exchange </t>
  </si>
  <si>
    <t>Frankfurt Stock Exchange</t>
  </si>
  <si>
    <t xml:space="preserve">Market segment </t>
  </si>
  <si>
    <t>Regulated market</t>
  </si>
  <si>
    <t xml:space="preserve">Indices </t>
  </si>
  <si>
    <t>DAX 40 EURO STOXX 50 DAX 50 ESG Dow  Jones Sustainability Index Europe STOXX Global ESG Leaders EURO STOXX ESG Leaders 50 STOXX Europe ESG Leaders 50 FTSE EPRA/NAREIT Developed Europe and GPR 250 World</t>
  </si>
  <si>
    <t>*TERP adjusted.</t>
  </si>
  <si>
    <t>Successful Development of Vonovia’s Shares Over a Period of Several Years</t>
  </si>
  <si>
    <t xml:space="preserve">Annual closing price (€) </t>
  </si>
  <si>
    <t>16.06*</t>
  </si>
  <si>
    <t>25.08*</t>
  </si>
  <si>
    <t>26.76*</t>
  </si>
  <si>
    <t>28.97*</t>
  </si>
  <si>
    <t>38.80*</t>
  </si>
  <si>
    <t>37.11*</t>
  </si>
  <si>
    <t>45.00*</t>
  </si>
  <si>
    <t>56.02*</t>
  </si>
  <si>
    <t xml:space="preserve">High (€)* </t>
  </si>
  <si>
    <t xml:space="preserve">Low (€)* </t>
  </si>
  <si>
    <t xml:space="preserve">No. of shares as of Dec. 31 (in million) </t>
  </si>
  <si>
    <t>251.5*</t>
  </si>
  <si>
    <t>304.6*</t>
  </si>
  <si>
    <t>497.2*</t>
  </si>
  <si>
    <t>517.6*</t>
  </si>
  <si>
    <t>552.8*</t>
  </si>
  <si>
    <t>578.6*</t>
  </si>
  <si>
    <t>603.8*</t>
  </si>
  <si>
    <t xml:space="preserve">Market cap as of Dec. 31 (€ billion) </t>
  </si>
  <si>
    <t xml:space="preserve">Average transaction volume  per day (VWAP in € million)* </t>
  </si>
  <si>
    <t xml:space="preserve">Dividend per share (€) </t>
  </si>
  <si>
    <t>0.62*</t>
  </si>
  <si>
    <t>0.70*</t>
  </si>
  <si>
    <t>0.88*</t>
  </si>
  <si>
    <t>1.05*</t>
  </si>
  <si>
    <t>1.24*</t>
  </si>
  <si>
    <t>1.35*</t>
  </si>
  <si>
    <t>1.47*</t>
  </si>
  <si>
    <t>1.58*</t>
  </si>
  <si>
    <t>1.66**</t>
  </si>
  <si>
    <t xml:space="preserve">Dividend yield (%) </t>
  </si>
  <si>
    <t>*Values are TERP-adjusted (TERP 2015: 1,051 – capital increase with subscription rights in connection with Südewo acquisition; TERP 2021: 1.067&amp;nbsp;– capital increase with subscription rights in connection with Deutsche Wohnen acquisition).</t>
  </si>
  <si>
    <t>**Planned dividend proposed to the 2022 Annual General Meeting.</t>
  </si>
  <si>
    <t>Source of share prices: FactSet</t>
  </si>
  <si>
    <t>Share of taxonomy-(non-)eligible economic activities</t>
  </si>
  <si>
    <t xml:space="preserve">in % </t>
  </si>
  <si>
    <t>Share of taxonomy-eligible economic activities</t>
  </si>
  <si>
    <t>Share of Taxonomy-non-eligible activities</t>
  </si>
  <si>
    <t xml:space="preserve">Net Turnover </t>
  </si>
  <si>
    <t xml:space="preserve">CapEx </t>
  </si>
  <si>
    <t xml:space="preserve">OpEx </t>
  </si>
  <si>
    <t>Material Performance Indicator – Refurbishment rate (in Germany)</t>
  </si>
  <si>
    <t>Material performance indicator</t>
  </si>
  <si>
    <t xml:space="preserve">Category </t>
  </si>
  <si>
    <t>Unit</t>
  </si>
  <si>
    <t>Projection for 2022</t>
  </si>
  <si>
    <t xml:space="preserve">Refurbishment rate (in Germany)* </t>
  </si>
  <si>
    <t>%</t>
  </si>
  <si>
    <t>2.0–2.5%</t>
  </si>
  <si>
    <t>*Excluding Deutsche Wohnen.</t>
  </si>
  <si>
    <t>Material Performance Indicator – Carbon intensity of the existing portfolio (in Germany)</t>
  </si>
  <si>
    <t>Material performance indicator – SPI</t>
  </si>
  <si>
    <t>Target for 2022</t>
  </si>
  <si>
    <t xml:space="preserve">Carbon intensity of the existing portfolio Vonovia SE (in Germany)* </t>
  </si>
  <si>
    <t>kg CO₂e/m² living area</t>
  </si>
  <si>
    <t>39.5**</t>
  </si>
  <si>
    <t>Reduction of  min. 1.5%***</t>
  </si>
  <si>
    <t>*Total portfolio, based on final energy demand from energy performance certificates and related to rental space, in some cases including specific CO₂ factors from district heating suppliers; excluding Deutsche Wohnen.</t>
  </si>
  <si>
    <t>**Restatement to the Annual Report 2020, see Sustainability Report 2020.</t>
  </si>
  <si>
    <t>***After conversion to the Carnot method for the emission factors of district heating.</t>
  </si>
  <si>
    <t>Material Performance Indicator – Number of photovoltaic plants</t>
  </si>
  <si>
    <t xml:space="preserve">Number of photovoltaic plants* </t>
  </si>
  <si>
    <t>number</t>
  </si>
  <si>
    <t>510**</t>
  </si>
  <si>
    <t xml:space="preserve">Installed Output </t>
  </si>
  <si>
    <t>MWp</t>
  </si>
  <si>
    <t>18.0**</t>
  </si>
  <si>
    <t>24.4***</t>
  </si>
  <si>
    <t>*Photovoltaic plants owned by Vonovia at reporting date 31.12.</t>
  </si>
  <si>
    <t>**Including Deutsche Wohnen.</t>
  </si>
  <si>
    <t>***Target only Germany and excluding Deutsche Wohnen.</t>
  </si>
  <si>
    <t>Material Performance Indicator – Average primary energy requirement – new construction</t>
  </si>
  <si>
    <t>Material performance indicator – SPI</t>
  </si>
  <si>
    <t xml:space="preserve">Average primary energy  demand - new  construction* </t>
  </si>
  <si>
    <t>kWh/m² p.a.</t>
  </si>
  <si>
    <t>*Based on energy performance certificates, excluding commercial space and extensions; excluding Deutsche Wohnen (integrated reporting of the indicator will take place from the coming year).</t>
  </si>
  <si>
    <t>Material Performance Indicator – Investment volume for community development in Germany (fiscal year)</t>
  </si>
  <si>
    <t xml:space="preserve">Investment volume for community development  in Germany (fiscal year)* </t>
  </si>
  <si>
    <t>in € million</t>
  </si>
  <si>
    <t>Material Performance Indicator – Average rent per m²</t>
  </si>
  <si>
    <t>Vonovia</t>
  </si>
  <si>
    <t>Deutsche Wohnen 2021</t>
  </si>
  <si>
    <t xml:space="preserve">Average rent per m² </t>
  </si>
  <si>
    <t>€</t>
  </si>
  <si>
    <t>7.16*</t>
  </si>
  <si>
    <t>7.38*</t>
  </si>
  <si>
    <t>Material Performance Indicator – Proportion of accessible (partially) modernized newly rented apartments (in Germany)</t>
  </si>
  <si>
    <t xml:space="preserve">Proportion of accessible (partially) modernized  newly rented apartments (in Germany)* </t>
  </si>
  <si>
    <t>around 30%</t>
  </si>
  <si>
    <t>*Includes both measures in the event of a change of tenant and modernisations at the request of the tenant; Number of new lettings excluding newly constructed living space. Excluding Deutsche Wohnen, Deutsche Wohnen does not calculate this key figure.</t>
  </si>
  <si>
    <t>Material Performance Indicator – Customer Satisfaction Index, CSI (in Germany)</t>
  </si>
  <si>
    <t xml:space="preserve">Increase in Customer Satisfaction (Customer Satisfaction Index (CSI) in Germany)* </t>
  </si>
  <si>
    <t>Same level as the previous year</t>
  </si>
  <si>
    <t>*Customer Satisfaction Index (CSI) in glossary, excluding Deutsche Wohnen.</t>
  </si>
  <si>
    <t>Employee Key Figures</t>
  </si>
  <si>
    <t>2020***</t>
  </si>
  <si>
    <t xml:space="preserve">Total number of employees* </t>
  </si>
  <si>
    <t xml:space="preserve">of which female </t>
  </si>
  <si>
    <t xml:space="preserve">of which permanent </t>
  </si>
  <si>
    <t xml:space="preserve">Nationalities** </t>
  </si>
  <si>
    <t xml:space="preserve">Average age (total) </t>
  </si>
  <si>
    <t>years</t>
  </si>
  <si>
    <t xml:space="preserve">People with disabilities** </t>
  </si>
  <si>
    <t xml:space="preserve">Total number of trainees** </t>
  </si>
  <si>
    <t xml:space="preserve">of which commercial </t>
  </si>
  <si>
    <t xml:space="preserve">of which technical trade </t>
  </si>
  <si>
    <t xml:space="preserve">Training rate** </t>
  </si>
  <si>
    <t>*Total number of employees by headcount, from 2021 all key figures including Deutsche Wohnen (excluding Care and Assisted Living). The Care and Assisted Living business activity of Deutsche Wohnen SE comprises a further 3,783 employees (see also section Social concerns: needs-based living and action in relation to demographic change).</t>
  </si>
  <si>
    <t>**Not including Sweden. Germany and Austria taken into account.</t>
  </si>
  <si>
    <t>***Excluding Deutsche Wohnen.</t>
  </si>
  <si>
    <t>Material Performance Indicator – Increase employee satisfaction</t>
  </si>
  <si>
    <t xml:space="preserve">Increase employee satisfaction* </t>
  </si>
  <si>
    <t>percentage points</t>
  </si>
  <si>
    <t>-**</t>
  </si>
  <si>
    <t>+5***</t>
  </si>
  <si>
    <t>*Conducted Group-wide for the first time in 2021; in each case excluding Deutsche Wohnen.</t>
  </si>
  <si>
    <t>**No survey conducted in 2020, therefore no change compared with previous year.</t>
  </si>
  <si>
    <t>***In relation to the 2019 survey (the time comparison includes Germany and Austria, Sweden did not participate in 2019).</t>
  </si>
  <si>
    <t>Material Performance Indicator – Proportion of women in management positions (first and second levels below the Management Board)</t>
  </si>
  <si>
    <t>Deutsche  Wohnen 2021</t>
  </si>
  <si>
    <t xml:space="preserve">Proportion of women in management positions  (first and second levels below the Management Board) </t>
  </si>
  <si>
    <t>25.9*</t>
  </si>
  <si>
    <t>28.0*</t>
  </si>
  <si>
    <t>Same level as the previous year**</t>
  </si>
  <si>
    <t>30.2***</t>
  </si>
  <si>
    <t>**Related to the previous year.</t>
  </si>
  <si>
    <t>***Deutsche Wohnen without Care and Assisted Living business activity.</t>
  </si>
  <si>
    <t>Material Performance Indicator – Total number of proven cases of corruption (in Germany)</t>
  </si>
  <si>
    <t xml:space="preserve">Total number of  proven cases of corruption  (in Germany) </t>
  </si>
  <si>
    <t>0*</t>
  </si>
  <si>
    <t>*Including Deutsche Wohnen (including the Care and Assisted Living business activity).</t>
  </si>
  <si>
    <t>Material Performance Indicator – Performance in Relevant ESG Ratings</t>
  </si>
  <si>
    <t>Material Performance Indicator: Performance in relevant ESG Ratings</t>
  </si>
  <si>
    <t xml:space="preserve">Ratings </t>
  </si>
  <si>
    <t xml:space="preserve">Sustainalytics  ESG risk rating </t>
  </si>
  <si>
    <t xml:space="preserve">MSCI ESG </t>
  </si>
  <si>
    <t>A</t>
  </si>
  <si>
    <t>AA</t>
  </si>
  <si>
    <t xml:space="preserve">CDP Climate Change </t>
  </si>
  <si>
    <t>B-</t>
  </si>
  <si>
    <t>B</t>
  </si>
  <si>
    <t>x*</t>
  </si>
  <si>
    <t xml:space="preserve">ISS ESG </t>
  </si>
  <si>
    <t>C</t>
  </si>
  <si>
    <t xml:space="preserve">S&amp;P Global CSA </t>
  </si>
  <si>
    <t>*Due to the acquisition of Deutsche Wohnen by Vonovia, active participation was dispensed with for the reporting year.</t>
  </si>
  <si>
    <t>Portfolio and Fair Value by Country</t>
  </si>
  <si>
    <t>Portfolio</t>
  </si>
  <si>
    <t>Fair value*</t>
  </si>
  <si>
    <t>Residential  units</t>
  </si>
  <si>
    <t>Living area  (in thou. m²)</t>
  </si>
  <si>
    <t>Vacancy  (in %)</t>
  </si>
  <si>
    <t>(in € million)</t>
  </si>
  <si>
    <t>(in €/m²)</t>
  </si>
  <si>
    <t>In-place rent  multiplier</t>
  </si>
  <si>
    <t xml:space="preserve">Vonovia Germany </t>
  </si>
  <si>
    <t xml:space="preserve">Vonovia Sweden </t>
  </si>
  <si>
    <t xml:space="preserve">Vonovia Austria </t>
  </si>
  <si>
    <t xml:space="preserve">Vonovia without Deutsche Wohnen </t>
  </si>
  <si>
    <t xml:space="preserve">Deutsche Wohnen </t>
  </si>
  <si>
    <t>*	Fair value of the developed land excluding € 5,433.6 million, of which €&amp;nbsp;636.0 million for undeveloped land and inheritable building rights granted, €&amp;nbsp;1,194.7 million for assets under construction, €&amp;nbsp;1,154.4 million for development, €&amp;nbsp;1,200.1 million for nursing portfolio and €&amp;nbsp;1,248.4 million for other.</t>
  </si>
  <si>
    <t>Rent and Rental Growth by Country</t>
  </si>
  <si>
    <t>In-place rent*</t>
  </si>
  <si>
    <t>Rent increase</t>
  </si>
  <si>
    <t>Total  (p.a. in € million)</t>
  </si>
  <si>
    <t>Residential  (p.a. in € million)</t>
  </si>
  <si>
    <t>Residential  (in €/m²)</t>
  </si>
  <si>
    <t>Organic  (in %)</t>
  </si>
  <si>
    <t>Market rent  forecast valuation  (in % p.a.)</t>
  </si>
  <si>
    <t>1.2**</t>
  </si>
  <si>
    <t>*	Shown based on the country-specific definition.</t>
  </si>
  <si>
    <t>**	Deutsche Wohnen like-for-like definition.</t>
  </si>
  <si>
    <t>Portfolio Deutsche Wohnen at the time of the takeover</t>
  </si>
  <si>
    <t>In-place rent</t>
  </si>
  <si>
    <t>Residential units</t>
  </si>
  <si>
    <t>Living area (in thou. m²)</t>
  </si>
  <si>
    <t>Vacancy (in %)</t>
  </si>
  <si>
    <t>Residential (p.a. in € million)</t>
  </si>
  <si>
    <t>Residential (in €/m²)</t>
  </si>
  <si>
    <t xml:space="preserve">Deutsche Wohnen* </t>
  </si>
  <si>
    <t>*	Shown based on the Deutsche Wohnen definition.</t>
  </si>
  <si>
    <t>Disposal portfolios</t>
  </si>
  <si>
    <t xml:space="preserve">Disposal portfolios 2021 </t>
  </si>
  <si>
    <t>Portfolio and Fair Value by Portfolio Cluster</t>
  </si>
  <si>
    <t>Portfolio and Fair Value by Strategy*</t>
  </si>
  <si>
    <t>Fair value**</t>
  </si>
  <si>
    <t xml:space="preserve">Strategic </t>
  </si>
  <si>
    <t xml:space="preserve">Urban Quarters </t>
  </si>
  <si>
    <t xml:space="preserve">Urban Clusters </t>
  </si>
  <si>
    <t xml:space="preserve">Recurring Sales </t>
  </si>
  <si>
    <t xml:space="preserve">Non-core Disposals </t>
  </si>
  <si>
    <t>*	Excl. assets of Deutsche Wohnen.</t>
  </si>
  <si>
    <t>**	Fair value of the developed land excluding undeveloped land and inheritable building rights granted, assets under construction, development and other.</t>
  </si>
  <si>
    <t>Rent and Rental Growth by Portfolio Cluster</t>
  </si>
  <si>
    <t>Rent and Rental Growth by Strategy*</t>
  </si>
  <si>
    <t>In-place rent**</t>
  </si>
  <si>
    <t>**	Shown based on the country-specific definition.</t>
  </si>
  <si>
    <t>Portfolio and Fair Value by Regional Market</t>
  </si>
  <si>
    <t>Portfolio and Fair Value by Regional Market*</t>
  </si>
  <si>
    <t xml:space="preserve">Berlin </t>
  </si>
  <si>
    <t xml:space="preserve">Rhine Main Area </t>
  </si>
  <si>
    <t xml:space="preserve">Southern Ruhr Area </t>
  </si>
  <si>
    <t xml:space="preserve">Rhineland </t>
  </si>
  <si>
    <t xml:space="preserve">Dresden </t>
  </si>
  <si>
    <t xml:space="preserve">Hamburg </t>
  </si>
  <si>
    <t xml:space="preserve">Kiel </t>
  </si>
  <si>
    <t xml:space="preserve">Munich </t>
  </si>
  <si>
    <t xml:space="preserve">Stuttgart </t>
  </si>
  <si>
    <t xml:space="preserve">Hanover </t>
  </si>
  <si>
    <t xml:space="preserve">Northern Ruhr Area </t>
  </si>
  <si>
    <t xml:space="preserve">Bremen </t>
  </si>
  <si>
    <t xml:space="preserve">Leipzig </t>
  </si>
  <si>
    <t xml:space="preserve">Westphalia </t>
  </si>
  <si>
    <t xml:space="preserve">Freiburg </t>
  </si>
  <si>
    <t xml:space="preserve">Other Strategic Locations </t>
  </si>
  <si>
    <t xml:space="preserve">Total Strategic Locations </t>
  </si>
  <si>
    <t xml:space="preserve">Non-Strategic Locations </t>
  </si>
  <si>
    <t>Rent and Rental Growth by Regional Market</t>
  </si>
  <si>
    <t>Rent and Rental Growth by Regional Market*</t>
  </si>
  <si>
    <t>Calculation of Group FFO</t>
  </si>
  <si>
    <t>Revenue in the Rental segment</t>
  </si>
  <si>
    <t xml:space="preserve">(-) </t>
  </si>
  <si>
    <t>Expenses for maintenance</t>
  </si>
  <si>
    <t>Operating expenses in the Rental segment</t>
  </si>
  <si>
    <t xml:space="preserve">= </t>
  </si>
  <si>
    <t>Adjusted EBITDA Rental</t>
  </si>
  <si>
    <t>Revenue in the Value-add segment</t>
  </si>
  <si>
    <t>thereof internal revenue</t>
  </si>
  <si>
    <t>thereof external revenue</t>
  </si>
  <si>
    <t>Operating expenses in the Value-add segment</t>
  </si>
  <si>
    <t>Adjusted EBITDA Value-add</t>
  </si>
  <si>
    <t>Revenue in the Recurring Sales segment</t>
  </si>
  <si>
    <t>Fair value of properties sold adjusted to reflect effects not relating to the period from assets held for Recurring Sales</t>
  </si>
  <si>
    <t>Adjusted result Recurring Sales</t>
  </si>
  <si>
    <t>Selling costs in the Recurring Sales segment</t>
  </si>
  <si>
    <t>Adjusted EBITDA Recurring Sales</t>
  </si>
  <si>
    <t>Revenue from the disposal of “Development to sell” properties</t>
  </si>
  <si>
    <t>Cost of Development to sell</t>
  </si>
  <si>
    <t>Gross profit Development to sell</t>
  </si>
  <si>
    <t>Fair value Development to hold</t>
  </si>
  <si>
    <t>Cost of Development to hold</t>
  </si>
  <si>
    <t>Gross profit Development to hold</t>
  </si>
  <si>
    <t xml:space="preserve">(+) </t>
  </si>
  <si>
    <t>Rental revenue Development</t>
  </si>
  <si>
    <t>Operating expenses in the Development segment</t>
  </si>
  <si>
    <t>Adjusted EBITDA Development</t>
  </si>
  <si>
    <t>Adjusted EBITDA Deutsche Wohnen</t>
  </si>
  <si>
    <t xml:space="preserve">Σ </t>
  </si>
  <si>
    <t>Adjusted EBITDA Total</t>
  </si>
  <si>
    <t>FFO interest expense</t>
  </si>
  <si>
    <t>Current income taxes FFO</t>
  </si>
  <si>
    <t>Consolidation</t>
  </si>
  <si>
    <t>Group FFO</t>
  </si>
  <si>
    <t>Calculation of Total Segment Revenue</t>
  </si>
  <si>
    <t>Rental income</t>
  </si>
  <si>
    <t>Other income from property management unless included in the operating expenses in the Rental segment</t>
  </si>
  <si>
    <t>Income from disposals Recurring Sales</t>
  </si>
  <si>
    <t>Internal revenue Value-add</t>
  </si>
  <si>
    <t>Income from the disposal of properties (Development)</t>
  </si>
  <si>
    <t>Total Segment Revenue</t>
  </si>
  <si>
    <t>Calculation of EPRA NTA</t>
  </si>
  <si>
    <t>Total equity attributable to Vonovia’s shareholders</t>
  </si>
  <si>
    <t>Deferred tax in relation to fair value gains of investment properties*</t>
  </si>
  <si>
    <t>Fair value of financial instruments**</t>
  </si>
  <si>
    <t>Goodwill</t>
  </si>
  <si>
    <t>Intangible assets</t>
  </si>
  <si>
    <t>Real estate transfer tax*</t>
  </si>
  <si>
    <t>EPRA NTA</t>
  </si>
  <si>
    <t xml:space="preserve">(/) </t>
  </si>
  <si>
    <t>no. of shares as of the reporting date</t>
  </si>
  <si>
    <t>EPRA NTA per share</t>
  </si>
  <si>
    <t>*	Share for core and hold portfolio.</t>
  </si>
  <si>
    <t>**	Adjusted for effects from cross currency swaps.</t>
  </si>
  <si>
    <t>Performance indicators</t>
  </si>
  <si>
    <t>Forecast for 2021 in the 2021 Q3 report**</t>
  </si>
  <si>
    <t>2021**</t>
  </si>
  <si>
    <t>€ 4.4 billion</t>
  </si>
  <si>
    <t>€ 4.9–5.1 billion</t>
  </si>
  <si>
    <t>€ 4.9 billion</t>
  </si>
  <si>
    <t>€ 5.2 billion</t>
  </si>
  <si>
    <t>€ 1909.8 million</t>
  </si>
  <si>
    <t>Around upper end of  € 2055-2105 million</t>
  </si>
  <si>
    <t>€ 2098.5 million</t>
  </si>
  <si>
    <t>€ 2269.3 million</t>
  </si>
  <si>
    <t>€ 1348.2 million</t>
  </si>
  <si>
    <t>€ 1520-1540 million</t>
  </si>
  <si>
    <t>€ 1534.5 million</t>
  </si>
  <si>
    <t>€ 1672.0 million</t>
  </si>
  <si>
    <t xml:space="preserve">Group FFO per share* </t>
  </si>
  <si>
    <t>€ 2.23</t>
  </si>
  <si>
    <t>suspended</t>
  </si>
  <si>
    <t>€ 1.98</t>
  </si>
  <si>
    <t>€ 2.15</t>
  </si>
  <si>
    <t xml:space="preserve">EPRA NTA per share* </t>
  </si>
  <si>
    <t>€ 58.78</t>
  </si>
  <si>
    <t>€ 66.73</t>
  </si>
  <si>
    <t xml:space="preserve">Sustainability Performance Index (SPI) </t>
  </si>
  <si>
    <t>~105%</t>
  </si>
  <si>
    <t>109%</t>
  </si>
  <si>
    <t>*	Based on the shares carrying dividend rights on the reporting date, prior-year values TERP-adjusted (1.067).</t>
  </si>
  <si>
    <t>**	Excl. Deutsche Wohnen.</t>
  </si>
  <si>
    <t>Key Figures on Results of Operations</t>
  </si>
  <si>
    <t xml:space="preserve">in € million </t>
  </si>
  <si>
    <t>Change in %</t>
  </si>
  <si>
    <t xml:space="preserve">Revenue in the Rental segment </t>
  </si>
  <si>
    <t xml:space="preserve">Revenue in the Value-add segment </t>
  </si>
  <si>
    <t xml:space="preserve">Revenue in the Recurring Sales segment </t>
  </si>
  <si>
    <t xml:space="preserve">Revenue in the Development segment </t>
  </si>
  <si>
    <t xml:space="preserve">Revenue in the Deutsche Wohnen </t>
  </si>
  <si>
    <t xml:space="preserve">Monthly in-place rent Vonovia in €/m² </t>
  </si>
  <si>
    <t xml:space="preserve">Monthly in-place rent Vonovia without Deutsche Wohnen in €/m² </t>
  </si>
  <si>
    <t xml:space="preserve">Monthly in-place rent Deutsche Wohnen in €/m² </t>
  </si>
  <si>
    <t xml:space="preserve">Average area of own apartments in the reporting period (in thou. m²) </t>
  </si>
  <si>
    <t xml:space="preserve">Average number of own units (number of units) </t>
  </si>
  <si>
    <t xml:space="preserve">Vacancy rate Vonovia (in %) </t>
  </si>
  <si>
    <t>-0.2 pp</t>
  </si>
  <si>
    <t xml:space="preserve">Vacancy rate Vonovia without Deutsche Wohnen (in %) </t>
  </si>
  <si>
    <t xml:space="preserve">Vacancy rate Deutsche Wohnen (in %) </t>
  </si>
  <si>
    <t xml:space="preserve">Maintenance expenses and capitalized maintenance Rental segment (€/m²) </t>
  </si>
  <si>
    <t xml:space="preserve">thereof expenses for maintenance (€/m²) </t>
  </si>
  <si>
    <t xml:space="preserve">thereof capitalized maintenance (€/m²) </t>
  </si>
  <si>
    <t>&gt;100</t>
  </si>
  <si>
    <t xml:space="preserve">Number of employees (as of December 31) </t>
  </si>
  <si>
    <t xml:space="preserve">Rental income </t>
  </si>
  <si>
    <t xml:space="preserve">Other income from property management unless included in the operating expenses in the Rental segment </t>
  </si>
  <si>
    <t xml:space="preserve">Income from disposals Recurring Sales </t>
  </si>
  <si>
    <t xml:space="preserve">Internal revenue Value-add </t>
  </si>
  <si>
    <t xml:space="preserve">Income from disposal of properties (Development) </t>
  </si>
  <si>
    <t xml:space="preserve">Fair value Development to hold </t>
  </si>
  <si>
    <t xml:space="preserve">in € million </t>
  </si>
  <si>
    <t xml:space="preserve">Expenses for maintenance </t>
  </si>
  <si>
    <t xml:space="preserve">Operating expenses in the Rental segment </t>
  </si>
  <si>
    <t xml:space="preserve">thereof external revenue </t>
  </si>
  <si>
    <t xml:space="preserve">thereof internal revenue </t>
  </si>
  <si>
    <t xml:space="preserve">Operating expenses in the Value-add segment </t>
  </si>
  <si>
    <t xml:space="preserve">Fair value of properties sold adjusted to reflect effects not relating to the period from assets held for sale in the  Recurring Sales segment </t>
  </si>
  <si>
    <t xml:space="preserve">Adjusted result Recurring Sales </t>
  </si>
  <si>
    <t xml:space="preserve">Selling costs in the Recurring Sales segment </t>
  </si>
  <si>
    <t xml:space="preserve">Revenue from disposal of “Development to sell” properties </t>
  </si>
  <si>
    <t xml:space="preserve">Cost of Development to sell </t>
  </si>
  <si>
    <t xml:space="preserve">Gross profit Development to sell </t>
  </si>
  <si>
    <t xml:space="preserve">Cost of Development to hold* </t>
  </si>
  <si>
    <t xml:space="preserve">Gross profit Development to hold </t>
  </si>
  <si>
    <t xml:space="preserve">Rental revenue Development </t>
  </si>
  <si>
    <t xml:space="preserve">Operating expenses in the Development segment </t>
  </si>
  <si>
    <t xml:space="preserve">FFO interest expense </t>
  </si>
  <si>
    <t xml:space="preserve">Current income taxes FFO </t>
  </si>
  <si>
    <t xml:space="preserve">Consolidation** </t>
  </si>
  <si>
    <t>*	Excluding capitalized interest on borrowed capital in 2021 of € 0.9 million (2020: € 0.8 million).</t>
  </si>
  <si>
    <t>**	Thereof intragroup profits in 2021: € (37.8) million (2020: € (33.5) million), gross profit development to hold in 2021: € (84.9) million (2020: € (62.8) million), IFRS 16 effects 2021: € (37.3) million (2020: € (32.8) million), FFO-at-equity effect Deutsche Wohnen 2021: € 25.6 million.</t>
  </si>
  <si>
    <t>Maintenance, Modernization and New Construction</t>
  </si>
  <si>
    <t xml:space="preserve">Capitalized maintenance </t>
  </si>
  <si>
    <t xml:space="preserve">Maintenance measures </t>
  </si>
  <si>
    <t xml:space="preserve">Modernization measures </t>
  </si>
  <si>
    <t xml:space="preserve">New construction (to hold) </t>
  </si>
  <si>
    <t xml:space="preserve">Modernization and new construction measures </t>
  </si>
  <si>
    <t xml:space="preserve">Cost of maintenance, modernization and new  construction Deutsche Wohnen </t>
  </si>
  <si>
    <t xml:space="preserve">Total cost of maintenance, modernization and new  construction </t>
  </si>
  <si>
    <t>Non-recurring Items</t>
  </si>
  <si>
    <t xml:space="preserve">Transactions* </t>
  </si>
  <si>
    <t xml:space="preserve">Personnel matters </t>
  </si>
  <si>
    <t xml:space="preserve">Business model optimization </t>
  </si>
  <si>
    <t xml:space="preserve">Research &amp; development </t>
  </si>
  <si>
    <t xml:space="preserve">Refinancing and equity measures </t>
  </si>
  <si>
    <t xml:space="preserve">Total non-recurring items </t>
  </si>
  <si>
    <t>*	Including one-time expenses in connection with acquisitions, such as HR measures relating to the integration process and other follow-up costs.</t>
  </si>
  <si>
    <t>Reconciliation of Financial Result – FFO Interest Expense</t>
  </si>
  <si>
    <t>Reconciliation of Financial Result/FFO Interest Expense</t>
  </si>
  <si>
    <t xml:space="preserve">Interest income </t>
  </si>
  <si>
    <t xml:space="preserve">Interest expense </t>
  </si>
  <si>
    <t xml:space="preserve">Other financial result excluding income from investments </t>
  </si>
  <si>
    <t xml:space="preserve">Financial result* </t>
  </si>
  <si>
    <t xml:space="preserve">Adjustments: </t>
  </si>
  <si>
    <t xml:space="preserve">Effects from the valuation of interest rate and currency  derivatives </t>
  </si>
  <si>
    <t xml:space="preserve">Prepayment penalties and commitment interest </t>
  </si>
  <si>
    <t xml:space="preserve">Effects from the valuation of non-derivative financial  instruments </t>
  </si>
  <si>
    <t xml:space="preserve">Interest accretion to provisions </t>
  </si>
  <si>
    <t xml:space="preserve">Interest income from bond issue </t>
  </si>
  <si>
    <t xml:space="preserve">Accrued interest/other effects </t>
  </si>
  <si>
    <t xml:space="preserve">Net cash interest </t>
  </si>
  <si>
    <t xml:space="preserve">Adjustment for IFRS 16 Leases </t>
  </si>
  <si>
    <t xml:space="preserve">Adjustment of income from investments in other  real estate companies </t>
  </si>
  <si>
    <t xml:space="preserve">Adjustment of interest paid due to taxes </t>
  </si>
  <si>
    <t xml:space="preserve">Adjustment of accrued interest </t>
  </si>
  <si>
    <t xml:space="preserve">Interest expense FFO </t>
  </si>
  <si>
    <t>*	Excluding income from other investments.</t>
  </si>
  <si>
    <t>Reconciliation of Profit for the Period – Group FFO</t>
  </si>
  <si>
    <t>Reconciliation of Profit for the Period/Group FFO</t>
  </si>
  <si>
    <t xml:space="preserve">Income taxes </t>
  </si>
  <si>
    <t xml:space="preserve">Depreciation and amortization (incl. depreciation on financial assets) </t>
  </si>
  <si>
    <t xml:space="preserve">Net income from fair value adjustments of investment properties </t>
  </si>
  <si>
    <t xml:space="preserve">Non-recurring items </t>
  </si>
  <si>
    <t xml:space="preserve">Total period adjustments from assets held for sale </t>
  </si>
  <si>
    <t xml:space="preserve">Financial income from investments in other real estate companies </t>
  </si>
  <si>
    <t xml:space="preserve">Other (mainly Non-core Disposals) </t>
  </si>
  <si>
    <t xml:space="preserve">Intragroup profits </t>
  </si>
  <si>
    <t xml:space="preserve">Interest expense FFO** </t>
  </si>
  <si>
    <t xml:space="preserve">Consolidation </t>
  </si>
  <si>
    <t xml:space="preserve">Group FFO per share in €*** </t>
  </si>
  <si>
    <t>**	Including financial income from investments in other real estate companies.</t>
  </si>
  <si>
    <t>***	Based on the shares carrying dividend rights on the reporting date December 31, 2020: 565,887,299, December&amp;nbsp;31, 2021: 776,597,389, prior-year value TERP-adjusted (1.067), 2021 including Q4 result Deutsche Wohnen.</t>
  </si>
  <si>
    <t>Consolidated Balance Sheet Structure</t>
  </si>
  <si>
    <t>in %</t>
  </si>
  <si>
    <t xml:space="preserve">Non-current assets </t>
  </si>
  <si>
    <t xml:space="preserve">Current assets </t>
  </si>
  <si>
    <t xml:space="preserve">Total assets </t>
  </si>
  <si>
    <t xml:space="preserve">Equity </t>
  </si>
  <si>
    <t xml:space="preserve">Non-current liabilities </t>
  </si>
  <si>
    <t xml:space="preserve">Current liabilities </t>
  </si>
  <si>
    <t xml:space="preserve">Total equity and liabilities </t>
  </si>
  <si>
    <t>EPRA Net Tangible Assets (EPRA NTA)</t>
  </si>
  <si>
    <t xml:space="preserve">Total equity attributable to Vonovia shareholders </t>
  </si>
  <si>
    <t xml:space="preserve">Deferred tax in relation to fair value gains of investment properties* </t>
  </si>
  <si>
    <t xml:space="preserve">Fair value of financial instruments** </t>
  </si>
  <si>
    <t xml:space="preserve">Goodwill as per the IFRS balance sheet </t>
  </si>
  <si>
    <t xml:space="preserve">Intangibles as per the IFRS balance sheet </t>
  </si>
  <si>
    <t xml:space="preserve">Real estate transfer tax* </t>
  </si>
  <si>
    <t xml:space="preserve">EPRA NTA per share in €*** </t>
  </si>
  <si>
    <t>*	Proportion of hold portfolio.</t>
  </si>
  <si>
    <t>***	Based on the shares carrying dividend rights on the reporting date December 31, 2020: 565,887,299, December&amp;nbsp;31, 2021: 776,597,389, prior-year value TERP-adjusted (1.067).</t>
  </si>
  <si>
    <t>EPRA NAV and GAV development</t>
  </si>
  <si>
    <t>GAV</t>
  </si>
  <si>
    <t>Key Data from the Statement of Cash Flows</t>
  </si>
  <si>
    <t xml:space="preserve">Influence of changes in foreign  exchange rates </t>
  </si>
  <si>
    <t xml:space="preserve">Change in cash and cash equivalents related to assets held for sale </t>
  </si>
  <si>
    <t xml:space="preserve">Net changes in cash and  cash equivalents </t>
  </si>
  <si>
    <t xml:space="preserve">Cash and cash equivalents at  the beginning of the period </t>
  </si>
  <si>
    <t xml:space="preserve">Cash and cash equivalents at  the end of the period </t>
  </si>
  <si>
    <t>LTV (loan to value)</t>
  </si>
  <si>
    <t xml:space="preserve">Non-derivative financial liabilities </t>
  </si>
  <si>
    <t xml:space="preserve">Foreign exchange rate effects </t>
  </si>
  <si>
    <t xml:space="preserve">Cash and cash equivalents </t>
  </si>
  <si>
    <t xml:space="preserve">Net debt </t>
  </si>
  <si>
    <t xml:space="preserve">Sales receivables </t>
  </si>
  <si>
    <t xml:space="preserve">Adjusted net debt </t>
  </si>
  <si>
    <t xml:space="preserve">Loans to companies holding immovable property and land </t>
  </si>
  <si>
    <t xml:space="preserve">Shares in other real estate companies </t>
  </si>
  <si>
    <t xml:space="preserve">Adjusted fair value of the real estate portfolio </t>
  </si>
  <si>
    <t xml:space="preserve">LTV </t>
  </si>
  <si>
    <t>39.4%</t>
  </si>
  <si>
    <t>45.3%</t>
  </si>
  <si>
    <t>5.9 pp</t>
  </si>
  <si>
    <t>LTV bond covenants</t>
  </si>
  <si>
    <t xml:space="preserve">LTV bond covenants </t>
  </si>
  <si>
    <t>38.6%</t>
  </si>
  <si>
    <t>44.4%</t>
  </si>
  <si>
    <t>5.8 pp</t>
  </si>
  <si>
    <t>Vonovia SE – Income Statement</t>
  </si>
  <si>
    <t>Income Statement</t>
  </si>
  <si>
    <t xml:space="preserve">Revenues </t>
  </si>
  <si>
    <t xml:space="preserve">Other operating income </t>
  </si>
  <si>
    <t xml:space="preserve">Cost of purchased services </t>
  </si>
  <si>
    <t xml:space="preserve">Personnel expenses </t>
  </si>
  <si>
    <t xml:space="preserve">Other administrative expenses </t>
  </si>
  <si>
    <t xml:space="preserve">Loss (profit) before financial result and tax </t>
  </si>
  <si>
    <t xml:space="preserve">Income from profit transfer </t>
  </si>
  <si>
    <t xml:space="preserve">Income from investments </t>
  </si>
  <si>
    <t xml:space="preserve">Income from other non-current securities and non-current loans </t>
  </si>
  <si>
    <t xml:space="preserve">Interest and similar income </t>
  </si>
  <si>
    <t xml:space="preserve">Expense from the assumption  of losses </t>
  </si>
  <si>
    <t xml:space="preserve">Interest and similar expense </t>
  </si>
  <si>
    <t xml:space="preserve">Financial result </t>
  </si>
  <si>
    <t xml:space="preserve">Tax </t>
  </si>
  <si>
    <t xml:space="preserve">Net loss </t>
  </si>
  <si>
    <t>Vonovia SE Assets</t>
  </si>
  <si>
    <t>Assets</t>
  </si>
  <si>
    <t xml:space="preserve">Assets </t>
  </si>
  <si>
    <t>Equity and liabilities</t>
  </si>
  <si>
    <t xml:space="preserve">Financial assets </t>
  </si>
  <si>
    <t>Equity</t>
  </si>
  <si>
    <t xml:space="preserve">Other assets </t>
  </si>
  <si>
    <t>Provisions</t>
  </si>
  <si>
    <t xml:space="preserve">Receivables from affiliated  companies </t>
  </si>
  <si>
    <t>Loans</t>
  </si>
  <si>
    <t xml:space="preserve">Other receivables and assets </t>
  </si>
  <si>
    <t>Liabilities to banks</t>
  </si>
  <si>
    <t xml:space="preserve">Securities </t>
  </si>
  <si>
    <t>Liabilities to affiliated companies</t>
  </si>
  <si>
    <t>Other liabilities</t>
  </si>
  <si>
    <t>Total equity and liabilities</t>
  </si>
  <si>
    <t>Classification of expected amount of loss</t>
  </si>
  <si>
    <t>Class</t>
  </si>
  <si>
    <t>Description</t>
  </si>
  <si>
    <t>Impact on profit and loss*</t>
  </si>
  <si>
    <t>Impact on statement of financial position*</t>
  </si>
  <si>
    <t xml:space="preserve">Very high </t>
  </si>
  <si>
    <t>Threatens the company’s existence</t>
  </si>
  <si>
    <t>Possible loss of &gt; € 500 million in  Group FFO</t>
  </si>
  <si>
    <t>Possible balance sheet loss of  &gt; € 8000 million</t>
  </si>
  <si>
    <t xml:space="preserve">High </t>
  </si>
  <si>
    <t>Dangerous impact on business  development previous business  situation cannot be restored in the  medium term</t>
  </si>
  <si>
    <t>Possible loss of € 250 million to  € 500 million in Group FFO</t>
  </si>
  <si>
    <t>Possible balance sheet loss of € 4000 million to € 8000 million</t>
  </si>
  <si>
    <t xml:space="preserve">Consid erable </t>
  </si>
  <si>
    <t>Temporarily impairs business  development</t>
  </si>
  <si>
    <t>Possible loss of € 100 million to  € 250 million in Group FFO</t>
  </si>
  <si>
    <t>Possible balance sheet loss of  € 1600 million to € 4000 million</t>
  </si>
  <si>
    <t xml:space="preserve">Noticeable </t>
  </si>
  <si>
    <t>Low impact possibly leaving a mark  on business development in one or  more years</t>
  </si>
  <si>
    <t>Possible loss of € 25 million to  € 100 million in Group FFO</t>
  </si>
  <si>
    <t>Possible balance sheet loss of  € 400 million to € 1600 million</t>
  </si>
  <si>
    <t xml:space="preserve">Low </t>
  </si>
  <si>
    <t>Minor impact on business  development</t>
  </si>
  <si>
    <t>Possible loss of € 5 million to  € 25 million in Group FFO</t>
  </si>
  <si>
    <t>Possible balance sheet loss of  € 80 million to € 400 million</t>
  </si>
  <si>
    <t>*	Understood as the possible financial loss over five years in accordance with the medium-term planning horizon.</t>
  </si>
  <si>
    <t>Expected probability of occurrence</t>
  </si>
  <si>
    <t>Definition</t>
  </si>
  <si>
    <t>Probability</t>
  </si>
  <si>
    <t xml:space="preserve">Very likely </t>
  </si>
  <si>
    <t>It is to be assumed that the risk will  materialize during the observation  period.</t>
  </si>
  <si>
    <t>&gt; 95%</t>
  </si>
  <si>
    <t xml:space="preserve">Likely </t>
  </si>
  <si>
    <t>The risk is likely to materialize during  the observation period.</t>
  </si>
  <si>
    <t>60-95%</t>
  </si>
  <si>
    <t xml:space="preserve">Possible </t>
  </si>
  <si>
    <t>The risk could materialize during the  observation period.</t>
  </si>
  <si>
    <t>40-59%</t>
  </si>
  <si>
    <t xml:space="preserve">Unlikely </t>
  </si>
  <si>
    <t>The risk is unlikely to materialize  during the observation period.</t>
  </si>
  <si>
    <t>5-39%</t>
  </si>
  <si>
    <t xml:space="preserve">Very  unlikely </t>
  </si>
  <si>
    <t>It is to be assumed that the risk will  not materialize during the observation  period.</t>
  </si>
  <si>
    <t>&lt; 5%</t>
  </si>
  <si>
    <t>Development of forecast performance indicators incl. target achievement level</t>
  </si>
  <si>
    <t>Actual 2020</t>
  </si>
  <si>
    <t>Forecast for 2021</t>
  </si>
  <si>
    <t>Forecast for 2021 in the 2021 Q3 Report***</t>
  </si>
  <si>
    <t>Actual 2021***</t>
  </si>
  <si>
    <t>Actual 2021</t>
  </si>
  <si>
    <t>Forecast for 2022</t>
  </si>
  <si>
    <t>€ 4.4 billion</t>
  </si>
  <si>
    <t>€ 6.2–6.4 billion</t>
  </si>
  <si>
    <t>€ 1909.8  million</t>
  </si>
  <si>
    <t>€ 1975-2025 million</t>
  </si>
  <si>
    <t>€ 2098.5  million</t>
  </si>
  <si>
    <t>€2269.3  million</t>
  </si>
  <si>
    <t>€ 2.75–2.85 billion</t>
  </si>
  <si>
    <t xml:space="preserve">Group FFO* </t>
  </si>
  <si>
    <t>€ 1348.2  million</t>
  </si>
  <si>
    <t>€ 1415-1465 million</t>
  </si>
  <si>
    <t>€ 1534.5  million</t>
  </si>
  <si>
    <t>€ 1672.0  million</t>
  </si>
  <si>
    <t>€ 2.0–2.1 billion</t>
  </si>
  <si>
    <t xml:space="preserve">Group FFO per share** </t>
  </si>
  <si>
    <t xml:space="preserve">EPRA NTA per share** </t>
  </si>
  <si>
    <t xml:space="preserve">Sustainability Performance  Index (SPI)*** </t>
  </si>
  <si>
    <t>~100%</t>
  </si>
  <si>
    <t xml:space="preserve">Rental income rental Segment/Deutsche Wohnen </t>
  </si>
  <si>
    <t>€ 2285.9  million</t>
  </si>
  <si>
    <t>€ 2.3–2.4 billion</t>
  </si>
  <si>
    <t>€ 2361.6  million</t>
  </si>
  <si>
    <t>€ 25687  million</t>
  </si>
  <si>
    <t>€ 3.1–3.2 billion</t>
  </si>
  <si>
    <t xml:space="preserve">Organic rent growth (eop) </t>
  </si>
  <si>
    <t>3.1%</t>
  </si>
  <si>
    <t>Increase of  ~3.0–3.8%****</t>
  </si>
  <si>
    <t>Increase of  ~3.8%</t>
  </si>
  <si>
    <t>3.8%</t>
  </si>
  <si>
    <t>Increase of  ~3.3%</t>
  </si>
  <si>
    <t xml:space="preserve">Modernization and new  construction </t>
  </si>
  <si>
    <t>€ 1343.9  million</t>
  </si>
  <si>
    <t>€ 1.3–1.6 billion</t>
  </si>
  <si>
    <t>€ 1285.2  million</t>
  </si>
  <si>
    <t>€ 1398.3  million</t>
  </si>
  <si>
    <t>€ 2.1–2.5 billion</t>
  </si>
  <si>
    <t xml:space="preserve">Number of units sold  Recurring Sales/Deutsche Wohnen core </t>
  </si>
  <si>
    <t>~2500</t>
  </si>
  <si>
    <t>~2800</t>
  </si>
  <si>
    <t>~3000</t>
  </si>
  <si>
    <t xml:space="preserve">Fair value step-up  Recurring Sales/Deutsche Wohnen core </t>
  </si>
  <si>
    <t>39.6%</t>
  </si>
  <si>
    <t>~30%</t>
  </si>
  <si>
    <t>&gt;35%</t>
  </si>
  <si>
    <t>38.8%</t>
  </si>
  <si>
    <t>*Comparable Group FFO 2021 based on a new definition for 2022 without elimination of IFRS 16 effect: € 1,709.3 million.</t>
  </si>
  <si>
    <t>**Based on the shares carrying dividend rights on the reporting date, prior-year value TERP-adjusted (1.067), excluding real estate transfer tax and taking into account the total deferred taxes on investment properties of Deutsche Wohnen in the amount of € 5,880 million (previously only 50% included), this results in an EPRA NTA per share 2021 of €&amp;nbsp;62.77.</t>
  </si>
  <si>
    <t>****Depending on whether or not the Act on Rent Controls in the Housing Sector in Berlin (MietenWoG Bln) is found to be constitutional at the end of 2021, we expect rent increases at the upper/lower end of the forecast.</t>
  </si>
  <si>
    <t>Vonovia SE Geschäftsbericht 2021</t>
  </si>
  <si>
    <t>Index</t>
  </si>
  <si>
    <t>Tabelle</t>
  </si>
  <si>
    <t>Zurück zum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</si>
</sst>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6"/>
      <name val="Calibri"/>
      <family val="2"/>
    </font>
    <font>
      <b/>
      <sz val="12"/>
      <color rgb="FF00607B"/>
      <name val="Calibri"/>
      <family val="2"/>
    </font>
    <font>
      <sz val="12"/>
      <color rgb="FF00607B"/>
      <name val="Calibri"/>
      <family val="2"/>
    </font>
    <font>
      <sz val="12"/>
      <color rgb="FF555756"/>
      <name val="Calibri"/>
      <family val="2"/>
    </font>
    <font>
      <sz val="9"/>
      <color rgb="FF00607B"/>
      <name val="Calibri"/>
      <family val="2"/>
    </font>
    <font>
      <b/>
      <sz val="16"/>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auto="1"/>
      </patternFill>
    </fill>
  </fills>
  <borders count="11">
    <border>
      <left/>
      <right/>
      <top/>
      <bottom/>
      <diagonal/>
    </border>
    <border>
      <left/>
      <right/>
      <top style="medium">
        <color rgb="FF00607B"/>
      </top>
      <bottom style="medium">
        <color rgb="FF00607B"/>
      </bottom>
      <diagonal/>
    </border>
    <border>
      <left/>
      <right/>
      <top/>
      <bottom style="thick">
        <color rgb="FF009AA8"/>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style="thin">
        <color rgb="FFD8D8DA"/>
      </bottom>
      <diagonal/>
    </border>
    <border>
      <left/>
      <right style="thick">
        <color rgb="FF009AA8"/>
      </right>
      <top style="thick">
        <color rgb="FF009AA8"/>
      </top>
      <bottom/>
      <diagonal/>
    </border>
    <border>
      <left/>
      <right style="thick">
        <color rgb="FF009AA8"/>
      </right>
      <top/>
      <bottom/>
      <diagonal/>
    </border>
    <border>
      <left/>
      <right/>
      <top style="thick">
        <color rgb="FF009AA8"/>
      </top>
      <bottom/>
      <diagonal/>
    </border>
    <border>
      <left/>
      <right/>
      <top/>
      <bottom style="medium">
        <color rgb="FF00607B"/>
      </bottom>
      <diagonal/>
    </border>
    <border>
      <left style="thick">
        <color rgb="FF009AA8"/>
      </left>
      <right/>
      <top/>
      <bottom/>
      <diagonal/>
    </border>
  </borders>
  <cellStyleXfs count="2">
    <xf numFmtId="0" fontId="0" fillId="0" borderId="0"/>
    <xf numFmtId="0" fontId="8" fillId="0" borderId="0" applyNumberFormat="0" applyFill="0" applyBorder="0" applyAlignment="0" applyProtection="0"/>
  </cellStyleXfs>
  <cellXfs count="55">
    <xf numFmtId="0" fontId="0" fillId="0" borderId="0" xfId="0"/>
    <xf numFmtId="0" fontId="2" fillId="0" borderId="0" xfId="0" applyFont="1"/>
    <xf numFmtId="0" fontId="3" fillId="2" borderId="1" xfId="0" applyFont="1" applyFill="1" applyBorder="1"/>
    <xf numFmtId="0" fontId="3" fillId="2" borderId="1" xfId="0" applyFont="1" applyFill="1" applyBorder="1" applyAlignment="1">
      <alignment horizontal="right" wrapText="1"/>
    </xf>
    <xf numFmtId="0" fontId="5" fillId="2" borderId="0" xfId="0" applyFont="1" applyFill="1"/>
    <xf numFmtId="0" fontId="5" fillId="2" borderId="0" xfId="0" applyFont="1" applyFill="1" applyAlignment="1">
      <alignment horizontal="right" wrapText="1"/>
    </xf>
    <xf numFmtId="0" fontId="5" fillId="2" borderId="2" xfId="0" applyFont="1" applyFill="1" applyBorder="1"/>
    <xf numFmtId="0" fontId="5" fillId="2" borderId="2" xfId="0" applyFont="1" applyFill="1" applyBorder="1" applyAlignment="1">
      <alignment horizontal="right" wrapText="1"/>
    </xf>
    <xf numFmtId="0" fontId="5" fillId="2" borderId="3" xfId="0" applyFont="1" applyFill="1" applyBorder="1"/>
    <xf numFmtId="0" fontId="5" fillId="2" borderId="3" xfId="0" applyFont="1" applyFill="1" applyBorder="1" applyAlignment="1">
      <alignment horizontal="right" wrapText="1"/>
    </xf>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3" xfId="0" applyFont="1" applyFill="1" applyBorder="1" applyAlignment="1">
      <alignment indent="2"/>
    </xf>
    <xf numFmtId="0" fontId="5" fillId="2" borderId="0" xfId="0" applyFont="1" applyFill="1" applyAlignment="1">
      <alignment indent="2"/>
    </xf>
    <xf numFmtId="0" fontId="5" fillId="2" borderId="7" xfId="0" applyFont="1" applyFill="1" applyBorder="1" applyAlignment="1">
      <alignment horizontal="right" wrapText="1"/>
    </xf>
    <xf numFmtId="0" fontId="5" fillId="2" borderId="8" xfId="0" applyFont="1" applyFill="1" applyBorder="1" applyAlignment="1">
      <alignment horizontal="right" wrapText="1"/>
    </xf>
    <xf numFmtId="0" fontId="5" fillId="2" borderId="8" xfId="0" applyFont="1" applyFill="1" applyBorder="1"/>
    <xf numFmtId="0" fontId="6" fillId="0" borderId="0" xfId="0" applyFont="1"/>
    <xf numFmtId="0" fontId="6" fillId="0" borderId="9" xfId="0" applyFont="1" applyBorder="1"/>
    <xf numFmtId="0" fontId="5" fillId="2" borderId="9" xfId="0" applyFont="1" applyFill="1" applyBorder="1"/>
    <xf numFmtId="0" fontId="5" fillId="2" borderId="9" xfId="0" applyFont="1" applyFill="1" applyBorder="1" applyAlignment="1">
      <alignment horizontal="right" wrapText="1"/>
    </xf>
    <xf numFmtId="0" fontId="0" fillId="0" borderId="0" xfId="0"/>
    <xf numFmtId="0" fontId="5" fillId="2" borderId="0" xfId="0" applyFont="1" applyFill="1" applyAlignment="1">
      <alignment horizontal="center" wrapText="1"/>
    </xf>
    <xf numFmtId="0" fontId="5" fillId="2" borderId="3" xfId="0" applyFont="1" applyFill="1" applyBorder="1" applyAlignment="1">
      <alignment horizontal="center" wrapText="1"/>
    </xf>
    <xf numFmtId="0" fontId="5" fillId="2" borderId="6" xfId="0" applyFont="1" applyFill="1" applyBorder="1"/>
    <xf numFmtId="0" fontId="5" fillId="2" borderId="10" xfId="0" applyFont="1" applyFill="1" applyBorder="1" applyAlignment="1">
      <alignment horizontal="right" wrapText="1"/>
    </xf>
    <xf numFmtId="0" fontId="5" fillId="2" borderId="7" xfId="0" applyFont="1" applyFill="1" applyBorder="1"/>
    <xf numFmtId="0" fontId="3" fillId="2" borderId="1" xfId="0" applyFont="1" applyFill="1" applyBorder="1" applyAlignment="1">
      <alignment horizontal="center" wrapText="1"/>
    </xf>
    <xf numFmtId="0" fontId="3" fillId="2" borderId="3" xfId="0" applyFont="1" applyFill="1" applyBorder="1"/>
    <xf numFmtId="0" fontId="3" fillId="2" borderId="0" xfId="0" applyFont="1" applyFill="1"/>
    <xf numFmtId="0" fontId="3" fillId="2" borderId="3" xfId="0" applyFont="1" applyFill="1" applyBorder="1" applyAlignment="1">
      <alignment horizontal="right" wrapText="1"/>
    </xf>
    <xf numFmtId="0" fontId="3" fillId="2" borderId="0" xfId="0" applyFont="1" applyFill="1" applyAlignment="1">
      <alignment horizontal="right" wrapText="1"/>
    </xf>
    <xf numFmtId="0" fontId="5" fillId="2" borderId="3" xfId="0" applyFont="1" applyFill="1" applyBorder="1" applyAlignment="1">
      <alignment horizontal="center" wrapText="1"/>
    </xf>
    <xf numFmtId="0" fontId="4" fillId="2" borderId="3" xfId="0" applyFont="1" applyFill="1" applyBorder="1"/>
    <xf numFmtId="0" fontId="4" fillId="2" borderId="0" xfId="0" applyFont="1" applyFill="1"/>
    <xf numFmtId="0" fontId="4" fillId="2" borderId="3" xfId="0" applyFont="1" applyFill="1" applyBorder="1" applyAlignment="1">
      <alignment horizontal="right" wrapText="1"/>
    </xf>
    <xf numFmtId="0" fontId="4" fillId="2" borderId="0" xfId="0" applyFont="1" applyFill="1" applyAlignment="1">
      <alignment horizontal="right" wrapText="1"/>
    </xf>
    <xf numFmtId="0" fontId="4" fillId="2" borderId="4" xfId="0" applyFont="1" applyFill="1" applyBorder="1" applyAlignment="1">
      <alignment horizontal="right" wrapText="1"/>
    </xf>
    <xf numFmtId="0" fontId="4" fillId="2" borderId="10" xfId="0" applyFont="1" applyFill="1" applyBorder="1" applyAlignment="1">
      <alignment horizontal="right" wrapText="1"/>
    </xf>
    <xf numFmtId="0" fontId="4" fillId="2" borderId="7" xfId="0" applyFont="1" applyFill="1" applyBorder="1"/>
    <xf numFmtId="0" fontId="3" fillId="2" borderId="7" xfId="0" applyFont="1" applyFill="1" applyBorder="1" applyAlignment="1">
      <alignment horizontal="right" wrapText="1"/>
    </xf>
    <xf numFmtId="0" fontId="3" fillId="2" borderId="2" xfId="0" applyFont="1" applyFill="1" applyBorder="1" applyAlignment="1">
      <alignment horizontal="right" wrapText="1"/>
    </xf>
    <xf numFmtId="0" fontId="3" fillId="2" borderId="10" xfId="0" applyFont="1" applyFill="1" applyBorder="1" applyAlignment="1">
      <alignment horizontal="right" wrapText="1"/>
    </xf>
    <xf numFmtId="0" fontId="4" fillId="2" borderId="7" xfId="0" applyFont="1" applyFill="1" applyBorder="1" applyAlignment="1">
      <alignment horizontal="right" wrapText="1"/>
    </xf>
    <xf numFmtId="0" fontId="3" fillId="2" borderId="7" xfId="0" applyFont="1" applyFill="1" applyBorder="1"/>
    <xf numFmtId="0" fontId="4" fillId="2" borderId="8"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5" fillId="2" borderId="0" xfId="0" applyFont="1" applyFill="1"/>
    <xf numFmtId="0" fontId="3" fillId="2" borderId="4" xfId="0" applyFont="1" applyFill="1" applyBorder="1" applyAlignment="1">
      <alignment horizontal="right" wrapText="1"/>
    </xf>
    <xf numFmtId="0" fontId="4" fillId="2" borderId="6" xfId="0" applyFont="1" applyFill="1" applyBorder="1"/>
    <xf numFmtId="0" fontId="1" fillId="0" borderId="0" xfId="0" applyFont="1"/>
    <xf numFmtId="0" fontId="7" fillId="0" borderId="0" xfId="0" applyFont="1"/>
    <xf numFmtId="0" fontId="8" fillId="0" borderId="0" xfId="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4"/>
  <sheetViews>
    <sheetView tabSelected="1" workbookViewId="0">
      <selection activeCell="A7" sqref="A7"/>
    </sheetView>
  </sheetViews>
  <sheetFormatPr baseColWidth="10" defaultRowHeight="14.4" x14ac:dyDescent="0.3"/>
  <cols>
    <col min="1" max="1" width="113.6640625" customWidth="1"/>
  </cols>
  <sheetData>
    <row r="2" spans="1:1" ht="21" x14ac:dyDescent="0.4">
      <c r="A2" s="53" t="s">
        <v>718</v>
      </c>
    </row>
    <row r="3" spans="1:1" x14ac:dyDescent="0.3">
      <c r="A3" t="s">
        <v>719</v>
      </c>
    </row>
    <row r="5" spans="1:1" x14ac:dyDescent="0.3">
      <c r="A5" s="52" t="s">
        <v>720</v>
      </c>
    </row>
    <row r="6" spans="1:1" x14ac:dyDescent="0.3">
      <c r="A6" s="54" t="str">
        <f>'Key Figures'!A4</f>
        <v>Key Figures</v>
      </c>
    </row>
    <row r="7" spans="1:1" x14ac:dyDescent="0.3">
      <c r="A7" s="54" t="str">
        <f>'Meetings of Supervisory Board a'!A4</f>
        <v>Meetings of Supervisory Board and Committees in the fiscal year</v>
      </c>
    </row>
    <row r="8" spans="1:1" x14ac:dyDescent="0.3">
      <c r="A8" s="54" t="str">
        <f>'Supervisory Board Qualification'!A4</f>
        <v>Supervisory Board Qualifications Profile</v>
      </c>
    </row>
    <row r="9" spans="1:1" x14ac:dyDescent="0.3">
      <c r="A9" s="54" t="str">
        <f>'Share Information (as of Decemb'!A4</f>
        <v>Share Information (as of December 31, 2021)</v>
      </c>
    </row>
    <row r="10" spans="1:1" x14ac:dyDescent="0.3">
      <c r="A10" s="54" t="str">
        <f>'Successful Development of Vonov'!A4</f>
        <v>Successful Development of Vonovia’s Shares Over a Period of Several Years</v>
      </c>
    </row>
    <row r="11" spans="1:1" x14ac:dyDescent="0.3">
      <c r="A11" s="54" t="str">
        <f>'Share of taxonomy-(non-)eligibl'!A4</f>
        <v>Share of taxonomy-(non-)eligible economic activities</v>
      </c>
    </row>
    <row r="12" spans="1:1" x14ac:dyDescent="0.3">
      <c r="A12" s="54" t="str">
        <f>'Refurbishment rate'!A4</f>
        <v>Material Performance Indicator – Refurbishment rate (in Germany)</v>
      </c>
    </row>
    <row r="13" spans="1:1" x14ac:dyDescent="0.3">
      <c r="A13" s="54" t="str">
        <f>'Carbon intensity'!A4</f>
        <v>Material Performance Indicator – Carbon intensity of the existing portfolio (in Germany)</v>
      </c>
    </row>
    <row r="14" spans="1:1" x14ac:dyDescent="0.3">
      <c r="A14" s="54" t="str">
        <f>'Number of photovoltaic plants'!A4</f>
        <v>Material Performance Indicator – Number of photovoltaic plants</v>
      </c>
    </row>
    <row r="15" spans="1:1" x14ac:dyDescent="0.3">
      <c r="A15" s="54" t="str">
        <f>'Average primary energy'!A4</f>
        <v>Material Performance Indicator – Average primary energy requirement – new construction</v>
      </c>
    </row>
    <row r="16" spans="1:1" x14ac:dyDescent="0.3">
      <c r="A16" s="54" t="str">
        <f>'Investment volume'!A4</f>
        <v>Material Performance Indicator – Investment volume for community development in Germany (fiscal year)</v>
      </c>
    </row>
    <row r="17" spans="1:1" x14ac:dyDescent="0.3">
      <c r="A17" s="54" t="str">
        <f>'Average rent'!A4</f>
        <v>Material Performance Indicator – Average rent per m²</v>
      </c>
    </row>
    <row r="18" spans="1:1" x14ac:dyDescent="0.3">
      <c r="A18" s="54" t="str">
        <f>'Proportion of accessible'!A4</f>
        <v>Material Performance Indicator – Proportion of accessible (partially) modernized newly rented apartments (in Germany)</v>
      </c>
    </row>
    <row r="19" spans="1:1" x14ac:dyDescent="0.3">
      <c r="A19" s="54" t="str">
        <f>'Customer Satisfaction Index'!A4</f>
        <v>Material Performance Indicator – Customer Satisfaction Index, CSI (in Germany)</v>
      </c>
    </row>
    <row r="20" spans="1:1" x14ac:dyDescent="0.3">
      <c r="A20" s="54" t="str">
        <f>'Employee Key Figures'!A4</f>
        <v>Employee Key Figures</v>
      </c>
    </row>
    <row r="21" spans="1:1" x14ac:dyDescent="0.3">
      <c r="A21" s="54" t="str">
        <f>'Increase employee satisfaction'!A4</f>
        <v>Material Performance Indicator – Increase employee satisfaction</v>
      </c>
    </row>
    <row r="22" spans="1:1" x14ac:dyDescent="0.3">
      <c r="A22" s="54" t="str">
        <f>'Women in management positions'!A4</f>
        <v>Material Performance Indicator – Proportion of women in management positions (first and second levels below the Management Board)</v>
      </c>
    </row>
    <row r="23" spans="1:1" x14ac:dyDescent="0.3">
      <c r="A23" s="54" t="str">
        <f>'Material Performance Indicator '!A4</f>
        <v>Material Performance Indicator – Total number of proven cases of corruption (in Germany)</v>
      </c>
    </row>
    <row r="24" spans="1:1" x14ac:dyDescent="0.3">
      <c r="A24" s="54" t="str">
        <f>'Material Performance Indica (2'!A4</f>
        <v>Material Performance Indicator – Performance in Relevant ESG Ratings</v>
      </c>
    </row>
    <row r="25" spans="1:1" x14ac:dyDescent="0.3">
      <c r="A25" s="54" t="str">
        <f>'Portfolio and Fair Value by Cou'!A4</f>
        <v>Portfolio and Fair Value by Country</v>
      </c>
    </row>
    <row r="26" spans="1:1" x14ac:dyDescent="0.3">
      <c r="A26" s="54" t="str">
        <f>'Rent and Rental Growth by Count'!A4</f>
        <v>Rent and Rental Growth by Country</v>
      </c>
    </row>
    <row r="27" spans="1:1" x14ac:dyDescent="0.3">
      <c r="A27" s="54" t="str">
        <f>'Portfolio Deutsche Wohnen at th'!A4</f>
        <v>Portfolio Deutsche Wohnen at the time of the takeover</v>
      </c>
    </row>
    <row r="28" spans="1:1" x14ac:dyDescent="0.3">
      <c r="A28" s="54" t="str">
        <f>'Disposal portfolios'!A4</f>
        <v>Disposal portfolios</v>
      </c>
    </row>
    <row r="29" spans="1:1" x14ac:dyDescent="0.3">
      <c r="A29" s="54" t="str">
        <f>'Portfolio and Fair Value by Por'!A4</f>
        <v>Portfolio and Fair Value by Portfolio Cluster</v>
      </c>
    </row>
    <row r="30" spans="1:1" x14ac:dyDescent="0.3">
      <c r="A30" s="54" t="str">
        <f>'Rent and Rental Growth by Portf'!A4</f>
        <v>Rent and Rental Growth by Portfolio Cluster</v>
      </c>
    </row>
    <row r="31" spans="1:1" x14ac:dyDescent="0.3">
      <c r="A31" s="54" t="str">
        <f>'Portfolio and Fair Value by Reg'!A4</f>
        <v>Portfolio and Fair Value by Regional Market</v>
      </c>
    </row>
    <row r="32" spans="1:1" x14ac:dyDescent="0.3">
      <c r="A32" s="54" t="str">
        <f>'Rent and Rental Growth by Regio'!A4</f>
        <v>Rent and Rental Growth by Regional Market</v>
      </c>
    </row>
    <row r="33" spans="1:1" x14ac:dyDescent="0.3">
      <c r="A33" s="54" t="str">
        <f>'Calculation of Group FFO'!A4</f>
        <v>Calculation of Group FFO</v>
      </c>
    </row>
    <row r="34" spans="1:1" x14ac:dyDescent="0.3">
      <c r="A34" s="54" t="str">
        <f>'Calculation of Total Segment Re'!A4</f>
        <v>Calculation of Total Segment Revenue</v>
      </c>
    </row>
    <row r="35" spans="1:1" x14ac:dyDescent="0.3">
      <c r="A35" s="54" t="str">
        <f>'Calculation of EPRA NTA'!A4</f>
        <v>Calculation of EPRA NTA</v>
      </c>
    </row>
    <row r="36" spans="1:1" x14ac:dyDescent="0.3">
      <c r="A36" s="54" t="str">
        <f>'Performance indicators'!A4</f>
        <v>Performance indicators</v>
      </c>
    </row>
    <row r="37" spans="1:1" x14ac:dyDescent="0.3">
      <c r="A37" s="54" t="str">
        <f>'Key Figures on Results of Opera'!A4</f>
        <v>Key Figures on Results of Operations</v>
      </c>
    </row>
    <row r="38" spans="1:1" x14ac:dyDescent="0.3">
      <c r="A38" s="54" t="str">
        <f>'Total Segment Revenue'!A4</f>
        <v>Total Segment Revenue</v>
      </c>
    </row>
    <row r="39" spans="1:1" x14ac:dyDescent="0.3">
      <c r="A39" s="54" t="str">
        <f>'Group FFO'!A4</f>
        <v>Group FFO</v>
      </c>
    </row>
    <row r="40" spans="1:1" x14ac:dyDescent="0.3">
      <c r="A40" s="54" t="str">
        <f>'Maintenance, Modernization and '!A4</f>
        <v>Maintenance, Modernization and New Construction</v>
      </c>
    </row>
    <row r="41" spans="1:1" x14ac:dyDescent="0.3">
      <c r="A41" s="54" t="str">
        <f>'Non-recurring Items'!A4</f>
        <v>Non-recurring Items</v>
      </c>
    </row>
    <row r="42" spans="1:1" x14ac:dyDescent="0.3">
      <c r="A42" s="54" t="str">
        <f>'Reconciliation of Financial Res'!A4</f>
        <v>Reconciliation of Financial Result – FFO Interest Expense</v>
      </c>
    </row>
    <row r="43" spans="1:1" x14ac:dyDescent="0.3">
      <c r="A43" s="54" t="str">
        <f>'Reconciliation of Profit for th'!A4</f>
        <v>Reconciliation of Profit for the Period – Group FFO</v>
      </c>
    </row>
    <row r="44" spans="1:1" x14ac:dyDescent="0.3">
      <c r="A44" s="54" t="str">
        <f>'Consolidated Balance Sheet Stru'!A4</f>
        <v>Consolidated Balance Sheet Structure</v>
      </c>
    </row>
    <row r="45" spans="1:1" x14ac:dyDescent="0.3">
      <c r="A45" s="54" t="str">
        <f>'EPRA Net Tangible Assets (EPRA '!A4</f>
        <v>EPRA Net Tangible Assets (EPRA NTA)</v>
      </c>
    </row>
    <row r="46" spans="1:1" x14ac:dyDescent="0.3">
      <c r="A46" s="54" t="str">
        <f>'EPRA NAV and GAV development'!A4</f>
        <v>EPRA NAV and GAV development</v>
      </c>
    </row>
    <row r="47" spans="1:1" x14ac:dyDescent="0.3">
      <c r="A47" s="54" t="str">
        <f>'Key Data from the Statement of '!A4</f>
        <v>Key Data from the Statement of Cash Flows</v>
      </c>
    </row>
    <row r="48" spans="1:1" x14ac:dyDescent="0.3">
      <c r="A48" s="54" t="str">
        <f>'LTV (loan to value)'!A4</f>
        <v>LTV (loan to value)</v>
      </c>
    </row>
    <row r="49" spans="1:1" x14ac:dyDescent="0.3">
      <c r="A49" s="54" t="str">
        <f>'LTV bond covenants'!A4</f>
        <v>LTV bond covenants</v>
      </c>
    </row>
    <row r="50" spans="1:1" x14ac:dyDescent="0.3">
      <c r="A50" s="54" t="str">
        <f>'Vonovia SE – Income Statement'!A4</f>
        <v>Vonovia SE – Income Statement</v>
      </c>
    </row>
    <row r="51" spans="1:1" x14ac:dyDescent="0.3">
      <c r="A51" s="54" t="str">
        <f>'Vonovia SE Assets'!A4</f>
        <v>Vonovia SE Assets</v>
      </c>
    </row>
    <row r="52" spans="1:1" x14ac:dyDescent="0.3">
      <c r="A52" s="54" t="str">
        <f>'Classification of expected amou'!A4</f>
        <v>Classification of expected amount of loss</v>
      </c>
    </row>
    <row r="53" spans="1:1" x14ac:dyDescent="0.3">
      <c r="A53" s="54" t="str">
        <f>'Expected probability of occurre'!A4</f>
        <v>Expected probability of occurrence</v>
      </c>
    </row>
    <row r="54" spans="1:1" x14ac:dyDescent="0.3">
      <c r="A54" s="54" t="str">
        <f>'Development of forecast perform'!A4</f>
        <v>Development of forecast performance indicators incl. target achievement level</v>
      </c>
    </row>
  </sheetData>
  <hyperlinks>
    <hyperlink ref="A6" location="'Key Figures'!A4" tooltip="Klicken Sie um zur Tabelle zu gelangen" display="Key Figures'!a4"/>
    <hyperlink ref="A7" location="'Meetings of Supervisory Board a'!A4" tooltip="Klicken Sie um zur Tabelle zu gelangen" display="Meetings of Supervisory Board a'!a4"/>
    <hyperlink ref="A8" location="'Supervisory Board Qualification'!A4" tooltip="Klicken Sie um zur Tabelle zu gelangen" display="Supervisory Board Qualification'!a4"/>
    <hyperlink ref="A9" location="'Share Information (as of Decemb'!A4" tooltip="Klicken Sie um zur Tabelle zu gelangen" display="Share Information (as of Decemb'!a4"/>
    <hyperlink ref="A10" location="'Successful Development of Vonov'!A4" tooltip="Klicken Sie um zur Tabelle zu gelangen" display="Successful Development of Vonov'!a4"/>
    <hyperlink ref="A11" location="'Share of taxonomy-(non-)eligibl'!A4" tooltip="Klicken Sie um zur Tabelle zu gelangen" display="Share of taxonomy-(non-)eligibl'!a4"/>
    <hyperlink ref="A12" location="'Refurbishment rate'!A4" tooltip="Klicken Sie um zur Tabelle zu gelangen" display="Refurbishment rate'!a4"/>
    <hyperlink ref="A13" location="'Carbon intensity'!A4" tooltip="Klicken Sie um zur Tabelle zu gelangen" display="Carbon intensity'!a4"/>
    <hyperlink ref="A14" location="'Number of photovoltaic plants'!A4" tooltip="Klicken Sie um zur Tabelle zu gelangen" display="Number of photovoltaic plants'!a4"/>
    <hyperlink ref="A15" location="'Average primary energy'!A4" tooltip="Klicken Sie um zur Tabelle zu gelangen" display="Average primary energy'!a4"/>
    <hyperlink ref="A16" location="'Investment volume'!A4" tooltip="Klicken Sie um zur Tabelle zu gelangen" display="Investment volume'!a4"/>
    <hyperlink ref="A17" location="'Average rent'!A4" tooltip="Klicken Sie um zur Tabelle zu gelangen" display="Average rent'!a4"/>
    <hyperlink ref="A18" location="'Proportion of accessible'!A4" tooltip="Klicken Sie um zur Tabelle zu gelangen" display="Proportion of accessible'!a4"/>
    <hyperlink ref="A19" location="'Customer Satisfaction Index'!A4" tooltip="Klicken Sie um zur Tabelle zu gelangen" display="Customer Satisfaction Index'!a4"/>
    <hyperlink ref="A20" location="'Employee Key Figures'!A4" tooltip="Klicken Sie um zur Tabelle zu gelangen" display="Employee Key Figures'!a4"/>
    <hyperlink ref="A21" location="'Increase employee satisfaction'!A4" tooltip="Klicken Sie um zur Tabelle zu gelangen" display="Increase employee satisfaction'!a4"/>
    <hyperlink ref="A22" location="'Women in management positions'!A4" tooltip="Klicken Sie um zur Tabelle zu gelangen" display="Women in management positions'!a4"/>
    <hyperlink ref="A23" location="'Material Performance Indicator '!A4" tooltip="Klicken Sie um zur Tabelle zu gelangen" display="Material Performance Indicator '!a4"/>
    <hyperlink ref="A24" location="'Material Performance Indica (2'!A4" tooltip="Klicken Sie um zur Tabelle zu gelangen" display="Material Performance Indica (2'!a4"/>
    <hyperlink ref="A25" location="'Portfolio and Fair Value by Cou'!A4" tooltip="Klicken Sie um zur Tabelle zu gelangen" display="Portfolio and Fair Value by Cou'!a4"/>
    <hyperlink ref="A26" location="'Rent and Rental Growth by Count'!A4" tooltip="Klicken Sie um zur Tabelle zu gelangen" display="Rent and Rental Growth by Count'!a4"/>
    <hyperlink ref="A27" location="'Portfolio Deutsche Wohnen at th'!A4" tooltip="Klicken Sie um zur Tabelle zu gelangen" display="Portfolio Deutsche Wohnen at th'!a4"/>
    <hyperlink ref="A28" location="'Disposal portfolios'!A4" tooltip="Klicken Sie um zur Tabelle zu gelangen" display="Disposal portfolios'!a4"/>
    <hyperlink ref="A29" location="'Portfolio and Fair Value by Por'!A4" tooltip="Klicken Sie um zur Tabelle zu gelangen" display="Portfolio and Fair Value by Por'!a4"/>
    <hyperlink ref="A30" location="'Rent and Rental Growth by Portf'!A4" tooltip="Klicken Sie um zur Tabelle zu gelangen" display="Rent and Rental Growth by Portf'!a4"/>
    <hyperlink ref="A31" location="'Portfolio and Fair Value by Reg'!A4" tooltip="Klicken Sie um zur Tabelle zu gelangen" display="Portfolio and Fair Value by Reg'!a4"/>
    <hyperlink ref="A32" location="'Rent and Rental Growth by Regio'!A4" tooltip="Klicken Sie um zur Tabelle zu gelangen" display="Rent and Rental Growth by Regio'!a4"/>
    <hyperlink ref="A33" location="'Calculation of Group FFO'!A4" tooltip="Klicken Sie um zur Tabelle zu gelangen" display="Calculation of Group FFO'!a4"/>
    <hyperlink ref="A34" location="'Calculation of Total Segment Re'!A4" tooltip="Klicken Sie um zur Tabelle zu gelangen" display="Calculation of Total Segment Re'!a4"/>
    <hyperlink ref="A35" location="'Calculation of EPRA NTA'!A4" tooltip="Klicken Sie um zur Tabelle zu gelangen" display="Calculation of EPRA NTA'!a4"/>
    <hyperlink ref="A36" location="'Performance indicators'!A4" tooltip="Klicken Sie um zur Tabelle zu gelangen" display="Performance indicators'!a4"/>
    <hyperlink ref="A37" location="'Key Figures on Results of Opera'!A4" tooltip="Klicken Sie um zur Tabelle zu gelangen" display="Key Figures on Results of Opera'!a4"/>
    <hyperlink ref="A38" location="'Total Segment Revenue'!A4" tooltip="Klicken Sie um zur Tabelle zu gelangen" display="Total Segment Revenue'!a4"/>
    <hyperlink ref="A39" location="'Group FFO'!A4" tooltip="Klicken Sie um zur Tabelle zu gelangen" display="Group FFO'!a4"/>
    <hyperlink ref="A40" location="'Maintenance, Modernization and '!A4" tooltip="Klicken Sie um zur Tabelle zu gelangen" display="Maintenance, Modernization and '!a4"/>
    <hyperlink ref="A41" location="'Non-recurring Items'!A4" tooltip="Klicken Sie um zur Tabelle zu gelangen" display="Non-recurring Items'!a4"/>
    <hyperlink ref="A42" location="'Reconciliation of Financial Res'!A4" tooltip="Klicken Sie um zur Tabelle zu gelangen" display="Reconciliation of Financial Res'!a4"/>
    <hyperlink ref="A43" location="'Reconciliation of Profit for th'!A4" tooltip="Klicken Sie um zur Tabelle zu gelangen" display="Reconciliation of Profit for th'!a4"/>
    <hyperlink ref="A44" location="'Consolidated Balance Sheet Stru'!A4" tooltip="Klicken Sie um zur Tabelle zu gelangen" display="Consolidated Balance Sheet Stru'!a4"/>
    <hyperlink ref="A45" location="'EPRA Net Tangible Assets (EPRA '!A4" tooltip="Klicken Sie um zur Tabelle zu gelangen" display="EPRA Net Tangible Assets (EPRA '!a4"/>
    <hyperlink ref="A46" location="'EPRA NAV and GAV development'!A4" tooltip="Klicken Sie um zur Tabelle zu gelangen" display="EPRA NAV and GAV development'!a4"/>
    <hyperlink ref="A47" location="'Key Data from the Statement of '!A4" tooltip="Klicken Sie um zur Tabelle zu gelangen" display="Key Data from the Statement of '!a4"/>
    <hyperlink ref="A48" location="'LTV (loan to value)'!A4" tooltip="Klicken Sie um zur Tabelle zu gelangen" display="LTV (loan to value)'!a4"/>
    <hyperlink ref="A49" location="'LTV bond covenants'!A4" tooltip="Klicken Sie um zur Tabelle zu gelangen" display="LTV bond covenants'!a4"/>
    <hyperlink ref="A50" location="'Vonovia SE – Income Statement'!A4" tooltip="Klicken Sie um zur Tabelle zu gelangen" display="Vonovia SE – Income Statement'!a4"/>
    <hyperlink ref="A51" location="'Vonovia SE Assets'!A4" tooltip="Klicken Sie um zur Tabelle zu gelangen" display="Vonovia SE Assets'!a4"/>
    <hyperlink ref="A52" location="'Classification of expected amou'!A4" tooltip="Klicken Sie um zur Tabelle zu gelangen" display="Classification of expected amou'!a4"/>
    <hyperlink ref="A53" location="'Expected probability of occurre'!A4" tooltip="Klicken Sie um zur Tabelle zu gelangen" display="Expected probability of occurre'!a4"/>
    <hyperlink ref="A54" location="'Development of forecast perform'!A4" tooltip="Klicken Sie um zur Tabelle zu gelangen" display="Development of forecast perform'!a4"/>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Z16"/>
  <sheetViews>
    <sheetView topLeftCell="A2" workbookViewId="0">
      <selection activeCell="A4" sqref="A4"/>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0</v>
      </c>
      <c r="B1" t="s">
        <v>0</v>
      </c>
      <c r="C1" t="s">
        <v>0</v>
      </c>
      <c r="D1" t="s">
        <v>0</v>
      </c>
      <c r="E1" t="s">
        <v>0</v>
      </c>
      <c r="F1" t="s">
        <v>0</v>
      </c>
      <c r="G1" t="s">
        <v>0</v>
      </c>
      <c r="H1" t="s">
        <v>0</v>
      </c>
      <c r="I1" t="s">
        <v>0</v>
      </c>
    </row>
    <row r="2" spans="1:26" x14ac:dyDescent="0.3">
      <c r="A2" s="54" t="s">
        <v>721</v>
      </c>
    </row>
    <row r="3" spans="1:26" ht="21" x14ac:dyDescent="0.4">
      <c r="A3" s="1" t="s">
        <v>1</v>
      </c>
    </row>
    <row r="4" spans="1:26" x14ac:dyDescent="0.3">
      <c r="A4" t="s">
        <v>200</v>
      </c>
    </row>
    <row r="6" spans="1:26" x14ac:dyDescent="0.3">
      <c r="A6" t="s">
        <v>182</v>
      </c>
    </row>
    <row r="8" spans="1:26" ht="16.2" thickBot="1" x14ac:dyDescent="0.35">
      <c r="A8" s="2" t="s">
        <v>183</v>
      </c>
      <c r="B8" s="2" t="s">
        <v>4</v>
      </c>
      <c r="C8" s="3" t="s">
        <v>184</v>
      </c>
      <c r="D8" s="3" t="s">
        <v>4</v>
      </c>
      <c r="E8" s="3">
        <v>2020</v>
      </c>
      <c r="F8" s="3" t="s">
        <v>4</v>
      </c>
      <c r="G8" s="3">
        <v>2021</v>
      </c>
      <c r="H8" s="3" t="s">
        <v>4</v>
      </c>
      <c r="I8" s="3" t="s">
        <v>192</v>
      </c>
    </row>
    <row r="9" spans="1:26" ht="16.2" thickBot="1" x14ac:dyDescent="0.35">
      <c r="A9" s="4" t="s">
        <v>0</v>
      </c>
      <c r="B9" s="4" t="s">
        <v>4</v>
      </c>
      <c r="C9" s="5" t="s">
        <v>4</v>
      </c>
      <c r="D9" s="5" t="s">
        <v>4</v>
      </c>
      <c r="E9" s="5" t="s">
        <v>4</v>
      </c>
      <c r="F9" s="7" t="s">
        <v>4</v>
      </c>
      <c r="G9" s="7" t="s">
        <v>4</v>
      </c>
      <c r="H9" s="7" t="s">
        <v>4</v>
      </c>
      <c r="I9" s="5" t="s">
        <v>4</v>
      </c>
    </row>
    <row r="10" spans="1:26" ht="16.2" thickTop="1" x14ac:dyDescent="0.3">
      <c r="A10" s="8" t="s">
        <v>201</v>
      </c>
      <c r="B10" s="23" t="s">
        <v>4</v>
      </c>
      <c r="C10" s="9" t="s">
        <v>202</v>
      </c>
      <c r="D10" s="5" t="s">
        <v>4</v>
      </c>
      <c r="E10" s="10">
        <v>424</v>
      </c>
      <c r="F10" s="16" t="s">
        <v>4</v>
      </c>
      <c r="G10" s="11" t="s">
        <v>203</v>
      </c>
      <c r="H10" s="25" t="s">
        <v>4</v>
      </c>
      <c r="I10" s="9" t="s">
        <v>4</v>
      </c>
    </row>
    <row r="11" spans="1:26" ht="16.2" thickBot="1" x14ac:dyDescent="0.35">
      <c r="A11" s="4" t="s">
        <v>204</v>
      </c>
      <c r="B11" s="23" t="s">
        <v>4</v>
      </c>
      <c r="C11" s="5" t="s">
        <v>205</v>
      </c>
      <c r="D11" s="5" t="s">
        <v>4</v>
      </c>
      <c r="E11" s="15">
        <v>15.9</v>
      </c>
      <c r="F11" s="7" t="s">
        <v>4</v>
      </c>
      <c r="G11" s="7" t="s">
        <v>206</v>
      </c>
      <c r="H11" s="27" t="s">
        <v>4</v>
      </c>
      <c r="I11" s="26" t="s">
        <v>207</v>
      </c>
    </row>
    <row r="12" spans="1:26" ht="16.2" thickTop="1" x14ac:dyDescent="0.3">
      <c r="A12" s="4" t="s">
        <v>0</v>
      </c>
      <c r="B12" s="23" t="s">
        <v>4</v>
      </c>
      <c r="C12" s="23" t="s">
        <v>4</v>
      </c>
      <c r="D12" s="23" t="s">
        <v>4</v>
      </c>
      <c r="E12" s="5" t="s">
        <v>4</v>
      </c>
      <c r="F12" s="16" t="s">
        <v>4</v>
      </c>
      <c r="G12" s="16" t="s">
        <v>4</v>
      </c>
      <c r="H12" s="16" t="s">
        <v>4</v>
      </c>
      <c r="I12" s="5" t="s">
        <v>4</v>
      </c>
    </row>
    <row r="14" spans="1:26" x14ac:dyDescent="0.3">
      <c r="A14" s="18" t="s">
        <v>208</v>
      </c>
      <c r="B14" s="18"/>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x14ac:dyDescent="0.3">
      <c r="A15" s="18" t="s">
        <v>209</v>
      </c>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ht="15" thickBot="1" x14ac:dyDescent="0.35">
      <c r="A16" s="19" t="s">
        <v>210</v>
      </c>
      <c r="B16" s="19"/>
      <c r="C16" s="19"/>
      <c r="D16" s="19"/>
      <c r="E16" s="19"/>
      <c r="F16" s="19"/>
      <c r="G16" s="19"/>
      <c r="H16" s="19"/>
      <c r="I16" s="19"/>
      <c r="J16" s="19"/>
      <c r="K16" s="19"/>
      <c r="L16" s="19"/>
      <c r="M16" s="19"/>
      <c r="N16" s="19"/>
      <c r="O16" s="19"/>
      <c r="P16" s="19"/>
      <c r="Q16" s="19"/>
      <c r="R16" s="19"/>
      <c r="S16" s="19"/>
      <c r="T16" s="19"/>
      <c r="U16" s="19"/>
      <c r="V16" s="19"/>
      <c r="W16" s="19"/>
      <c r="X16" s="19"/>
      <c r="Y16" s="19"/>
      <c r="Z16" s="19"/>
    </row>
  </sheetData>
  <mergeCells count="3">
    <mergeCell ref="A14:Z14"/>
    <mergeCell ref="A15:Z15"/>
    <mergeCell ref="A16:Z16"/>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Z13"/>
  <sheetViews>
    <sheetView topLeftCell="A2" workbookViewId="0">
      <selection activeCell="G36" sqref="G36"/>
    </sheetView>
  </sheetViews>
  <sheetFormatPr baseColWidth="10" defaultColWidth="8.88671875" defaultRowHeight="14.4" x14ac:dyDescent="0.3"/>
  <cols>
    <col min="1" max="1" width="70" customWidth="1"/>
    <col min="2" max="2" width="2.6640625" customWidth="1"/>
    <col min="3" max="3" width="23.5546875" customWidth="1"/>
    <col min="4" max="4" width="2.6640625" customWidth="1"/>
    <col min="5" max="5" width="23.5546875" customWidth="1"/>
    <col min="6" max="6" width="2.6640625" customWidth="1"/>
    <col min="7" max="7" width="23.5546875" customWidth="1"/>
    <col min="8" max="8" width="2.6640625" customWidth="1"/>
  </cols>
  <sheetData>
    <row r="1" spans="1:26" ht="0.45" customHeight="1" x14ac:dyDescent="0.3">
      <c r="A1" t="s">
        <v>0</v>
      </c>
      <c r="B1" t="s">
        <v>0</v>
      </c>
      <c r="C1" t="s">
        <v>0</v>
      </c>
      <c r="D1" t="s">
        <v>0</v>
      </c>
      <c r="E1" t="s">
        <v>0</v>
      </c>
      <c r="F1" t="s">
        <v>0</v>
      </c>
      <c r="G1" t="s">
        <v>0</v>
      </c>
      <c r="H1" t="s">
        <v>0</v>
      </c>
    </row>
    <row r="2" spans="1:26" x14ac:dyDescent="0.3">
      <c r="A2" s="54" t="s">
        <v>721</v>
      </c>
    </row>
    <row r="3" spans="1:26" ht="21" x14ac:dyDescent="0.4">
      <c r="A3" s="1" t="s">
        <v>1</v>
      </c>
    </row>
    <row r="4" spans="1:26" x14ac:dyDescent="0.3">
      <c r="A4" t="s">
        <v>211</v>
      </c>
    </row>
    <row r="6" spans="1:26" x14ac:dyDescent="0.3">
      <c r="A6" t="s">
        <v>212</v>
      </c>
    </row>
    <row r="8" spans="1:26" ht="16.2" thickBot="1" x14ac:dyDescent="0.35">
      <c r="A8" s="2" t="s">
        <v>183</v>
      </c>
      <c r="B8" s="2" t="s">
        <v>4</v>
      </c>
      <c r="C8" s="3" t="s">
        <v>184</v>
      </c>
      <c r="D8" s="28" t="s">
        <v>4</v>
      </c>
      <c r="E8" s="3">
        <v>2020</v>
      </c>
      <c r="F8" s="3" t="s">
        <v>4</v>
      </c>
      <c r="G8" s="3">
        <v>2021</v>
      </c>
      <c r="H8" s="3" t="s">
        <v>4</v>
      </c>
    </row>
    <row r="9" spans="1:26" ht="16.2" thickBot="1" x14ac:dyDescent="0.35">
      <c r="A9" s="4" t="s">
        <v>0</v>
      </c>
      <c r="B9" s="4" t="s">
        <v>4</v>
      </c>
      <c r="C9" s="23" t="s">
        <v>4</v>
      </c>
      <c r="D9" s="23" t="s">
        <v>4</v>
      </c>
      <c r="E9" s="23" t="s">
        <v>4</v>
      </c>
      <c r="F9" s="7" t="s">
        <v>4</v>
      </c>
      <c r="G9" s="7" t="s">
        <v>4</v>
      </c>
      <c r="H9" s="7" t="s">
        <v>4</v>
      </c>
    </row>
    <row r="10" spans="1:26" ht="16.8" thickTop="1" thickBot="1" x14ac:dyDescent="0.35">
      <c r="A10" s="4" t="s">
        <v>213</v>
      </c>
      <c r="B10" s="23" t="s">
        <v>4</v>
      </c>
      <c r="C10" s="5" t="s">
        <v>214</v>
      </c>
      <c r="D10" s="23" t="s">
        <v>4</v>
      </c>
      <c r="E10" s="15">
        <v>35.700000000000003</v>
      </c>
      <c r="F10" s="16" t="s">
        <v>4</v>
      </c>
      <c r="G10" s="16">
        <v>38.6</v>
      </c>
      <c r="H10" s="12" t="s">
        <v>4</v>
      </c>
    </row>
    <row r="11" spans="1:26" ht="16.2" thickTop="1" x14ac:dyDescent="0.3">
      <c r="A11" s="4" t="s">
        <v>0</v>
      </c>
      <c r="B11" s="23" t="s">
        <v>4</v>
      </c>
      <c r="C11" s="23" t="s">
        <v>4</v>
      </c>
      <c r="D11" s="23" t="s">
        <v>4</v>
      </c>
      <c r="E11" s="23" t="s">
        <v>4</v>
      </c>
      <c r="F11" s="16" t="s">
        <v>4</v>
      </c>
      <c r="G11" s="16" t="s">
        <v>4</v>
      </c>
      <c r="H11" s="16" t="s">
        <v>4</v>
      </c>
    </row>
    <row r="13" spans="1:26" ht="15" thickBot="1" x14ac:dyDescent="0.35">
      <c r="A13" s="19" t="s">
        <v>215</v>
      </c>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13"/>
  <sheetViews>
    <sheetView topLeftCell="A2" workbookViewId="0">
      <selection activeCell="A4" sqref="A4"/>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0</v>
      </c>
      <c r="B1" t="s">
        <v>0</v>
      </c>
      <c r="C1" t="s">
        <v>0</v>
      </c>
      <c r="D1" t="s">
        <v>0</v>
      </c>
      <c r="E1" t="s">
        <v>0</v>
      </c>
      <c r="F1" t="s">
        <v>0</v>
      </c>
      <c r="G1" t="s">
        <v>0</v>
      </c>
      <c r="H1" t="s">
        <v>0</v>
      </c>
      <c r="I1" t="s">
        <v>0</v>
      </c>
    </row>
    <row r="2" spans="1:26" x14ac:dyDescent="0.3">
      <c r="A2" s="54" t="s">
        <v>721</v>
      </c>
    </row>
    <row r="3" spans="1:26" ht="21" x14ac:dyDescent="0.4">
      <c r="A3" s="1" t="s">
        <v>1</v>
      </c>
    </row>
    <row r="4" spans="1:26" x14ac:dyDescent="0.3">
      <c r="A4" t="s">
        <v>216</v>
      </c>
    </row>
    <row r="6" spans="1:26" x14ac:dyDescent="0.3">
      <c r="A6" t="s">
        <v>182</v>
      </c>
    </row>
    <row r="8" spans="1:26" ht="16.2" thickBot="1" x14ac:dyDescent="0.35">
      <c r="A8" s="2" t="s">
        <v>183</v>
      </c>
      <c r="B8" s="2" t="s">
        <v>4</v>
      </c>
      <c r="C8" s="3" t="s">
        <v>184</v>
      </c>
      <c r="D8" s="3" t="s">
        <v>4</v>
      </c>
      <c r="E8" s="3">
        <v>2020</v>
      </c>
      <c r="F8" s="3" t="s">
        <v>4</v>
      </c>
      <c r="G8" s="3">
        <v>2021</v>
      </c>
      <c r="H8" s="3" t="s">
        <v>4</v>
      </c>
      <c r="I8" s="3" t="s">
        <v>185</v>
      </c>
    </row>
    <row r="9" spans="1:26" ht="16.2" thickBot="1" x14ac:dyDescent="0.35">
      <c r="A9" s="4" t="s">
        <v>0</v>
      </c>
      <c r="B9" s="4" t="s">
        <v>4</v>
      </c>
      <c r="C9" s="23" t="s">
        <v>4</v>
      </c>
      <c r="D9" s="23" t="s">
        <v>4</v>
      </c>
      <c r="E9" s="23" t="s">
        <v>4</v>
      </c>
      <c r="F9" s="7" t="s">
        <v>4</v>
      </c>
      <c r="G9" s="7" t="s">
        <v>4</v>
      </c>
      <c r="H9" s="7" t="s">
        <v>4</v>
      </c>
      <c r="I9" s="23" t="s">
        <v>4</v>
      </c>
    </row>
    <row r="10" spans="1:26" ht="16.8" thickTop="1" thickBot="1" x14ac:dyDescent="0.35">
      <c r="A10" s="4" t="s">
        <v>217</v>
      </c>
      <c r="B10" s="23" t="s">
        <v>4</v>
      </c>
      <c r="C10" s="5" t="s">
        <v>218</v>
      </c>
      <c r="D10" s="5" t="s">
        <v>4</v>
      </c>
      <c r="E10" s="15">
        <v>42.3</v>
      </c>
      <c r="F10" s="16" t="s">
        <v>4</v>
      </c>
      <c r="G10" s="16">
        <v>61.6</v>
      </c>
      <c r="H10" s="12" t="s">
        <v>4</v>
      </c>
      <c r="I10" s="26">
        <v>117.8</v>
      </c>
    </row>
    <row r="11" spans="1:26" ht="16.2" thickTop="1" x14ac:dyDescent="0.3">
      <c r="A11" s="4" t="s">
        <v>0</v>
      </c>
      <c r="B11" s="23" t="s">
        <v>4</v>
      </c>
      <c r="C11" s="23" t="s">
        <v>4</v>
      </c>
      <c r="D11" s="23" t="s">
        <v>4</v>
      </c>
      <c r="E11" s="5" t="s">
        <v>4</v>
      </c>
      <c r="F11" s="16" t="s">
        <v>4</v>
      </c>
      <c r="G11" s="16" t="s">
        <v>4</v>
      </c>
      <c r="H11" s="16" t="s">
        <v>4</v>
      </c>
      <c r="I11" s="5" t="s">
        <v>4</v>
      </c>
    </row>
    <row r="13" spans="1:26" ht="15" thickBot="1" x14ac:dyDescent="0.35">
      <c r="A13" s="19" t="s">
        <v>189</v>
      </c>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15"/>
  <sheetViews>
    <sheetView topLeftCell="A2" workbookViewId="0">
      <selection activeCell="A4" sqref="A4"/>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10" width="1.21875" customWidth="1"/>
    <col min="11" max="11" width="15.6640625" customWidth="1"/>
    <col min="12" max="12" width="1.21875" customWidth="1"/>
  </cols>
  <sheetData>
    <row r="1" spans="1:26" ht="0.45" customHeight="1" x14ac:dyDescent="0.3">
      <c r="A1" t="s">
        <v>0</v>
      </c>
      <c r="B1" t="s">
        <v>0</v>
      </c>
      <c r="C1" t="s">
        <v>0</v>
      </c>
      <c r="D1" t="s">
        <v>0</v>
      </c>
      <c r="E1" t="s">
        <v>0</v>
      </c>
      <c r="F1" t="s">
        <v>0</v>
      </c>
      <c r="G1" t="s">
        <v>0</v>
      </c>
      <c r="H1" t="s">
        <v>0</v>
      </c>
      <c r="I1" t="s">
        <v>0</v>
      </c>
      <c r="J1" t="s">
        <v>0</v>
      </c>
      <c r="K1" t="s">
        <v>0</v>
      </c>
      <c r="L1" t="s">
        <v>0</v>
      </c>
    </row>
    <row r="2" spans="1:26" x14ac:dyDescent="0.3">
      <c r="A2" s="54" t="s">
        <v>721</v>
      </c>
    </row>
    <row r="3" spans="1:26" ht="21" x14ac:dyDescent="0.4">
      <c r="A3" s="1" t="s">
        <v>1</v>
      </c>
    </row>
    <row r="4" spans="1:26" x14ac:dyDescent="0.3">
      <c r="A4" t="s">
        <v>219</v>
      </c>
    </row>
    <row r="6" spans="1:26" x14ac:dyDescent="0.3">
      <c r="A6" t="s">
        <v>182</v>
      </c>
    </row>
    <row r="7" spans="1:26" x14ac:dyDescent="0.3">
      <c r="A7" s="22"/>
      <c r="B7" s="22"/>
      <c r="C7" s="22"/>
      <c r="D7" s="22"/>
      <c r="E7" s="22"/>
      <c r="F7" s="22"/>
      <c r="G7" s="22"/>
      <c r="H7" s="22"/>
    </row>
    <row r="8" spans="1:26" ht="16.2" thickBot="1" x14ac:dyDescent="0.35">
      <c r="A8" s="20" t="s">
        <v>0</v>
      </c>
      <c r="B8" s="20" t="s">
        <v>4</v>
      </c>
      <c r="C8" s="20" t="s">
        <v>4</v>
      </c>
      <c r="D8" s="20" t="s">
        <v>4</v>
      </c>
      <c r="E8" s="20" t="s">
        <v>4</v>
      </c>
      <c r="F8" s="20" t="s">
        <v>4</v>
      </c>
      <c r="G8" s="20" t="s">
        <v>4</v>
      </c>
      <c r="H8" s="20" t="s">
        <v>4</v>
      </c>
      <c r="I8" s="20" t="s">
        <v>4</v>
      </c>
      <c r="J8" s="20" t="s">
        <v>4</v>
      </c>
      <c r="K8" s="20" t="s">
        <v>4</v>
      </c>
      <c r="L8" s="20" t="s">
        <v>4</v>
      </c>
    </row>
    <row r="9" spans="1:26" ht="16.2" thickBot="1" x14ac:dyDescent="0.35">
      <c r="A9" s="23" t="s">
        <v>0</v>
      </c>
      <c r="B9" s="20" t="s">
        <v>4</v>
      </c>
      <c r="C9" s="20" t="s">
        <v>4</v>
      </c>
      <c r="D9" s="20" t="s">
        <v>4</v>
      </c>
      <c r="E9" s="24" t="s">
        <v>220</v>
      </c>
      <c r="F9" s="20" t="s">
        <v>4</v>
      </c>
      <c r="G9" s="20" t="s">
        <v>4</v>
      </c>
      <c r="H9" s="20" t="s">
        <v>4</v>
      </c>
      <c r="I9" s="23" t="s">
        <v>4</v>
      </c>
      <c r="J9" s="20" t="s">
        <v>4</v>
      </c>
      <c r="K9" s="20" t="s">
        <v>4</v>
      </c>
      <c r="L9" s="20" t="s">
        <v>4</v>
      </c>
    </row>
    <row r="10" spans="1:26" ht="31.8" thickBot="1" x14ac:dyDescent="0.35">
      <c r="A10" s="2" t="s">
        <v>183</v>
      </c>
      <c r="B10" s="2" t="s">
        <v>4</v>
      </c>
      <c r="C10" s="3" t="s">
        <v>184</v>
      </c>
      <c r="D10" s="28" t="s">
        <v>4</v>
      </c>
      <c r="E10" s="3">
        <v>2020</v>
      </c>
      <c r="F10" s="3" t="s">
        <v>4</v>
      </c>
      <c r="G10" s="3">
        <v>2021</v>
      </c>
      <c r="H10" s="3" t="s">
        <v>4</v>
      </c>
      <c r="I10" s="3" t="s">
        <v>4</v>
      </c>
      <c r="J10" s="3" t="s">
        <v>4</v>
      </c>
      <c r="K10" s="3" t="s">
        <v>221</v>
      </c>
      <c r="L10" s="3" t="s">
        <v>4</v>
      </c>
    </row>
    <row r="11" spans="1:26" ht="16.2" thickBot="1" x14ac:dyDescent="0.35">
      <c r="A11" s="4" t="s">
        <v>0</v>
      </c>
      <c r="B11" s="4" t="s">
        <v>4</v>
      </c>
      <c r="C11" s="23" t="s">
        <v>4</v>
      </c>
      <c r="D11" s="23" t="s">
        <v>4</v>
      </c>
      <c r="E11" s="23" t="s">
        <v>4</v>
      </c>
      <c r="F11" s="7" t="s">
        <v>4</v>
      </c>
      <c r="G11" s="7" t="s">
        <v>4</v>
      </c>
      <c r="H11" s="7" t="s">
        <v>4</v>
      </c>
      <c r="I11" s="5" t="s">
        <v>4</v>
      </c>
      <c r="J11" s="7" t="s">
        <v>4</v>
      </c>
      <c r="K11" s="7" t="s">
        <v>4</v>
      </c>
      <c r="L11" s="7" t="s">
        <v>4</v>
      </c>
    </row>
    <row r="12" spans="1:26" ht="16.8" thickTop="1" thickBot="1" x14ac:dyDescent="0.35">
      <c r="A12" s="4" t="s">
        <v>222</v>
      </c>
      <c r="B12" s="23" t="s">
        <v>4</v>
      </c>
      <c r="C12" s="5" t="s">
        <v>223</v>
      </c>
      <c r="D12" s="5" t="s">
        <v>4</v>
      </c>
      <c r="E12" s="15" t="s">
        <v>224</v>
      </c>
      <c r="F12" s="16" t="s">
        <v>4</v>
      </c>
      <c r="G12" s="16" t="s">
        <v>225</v>
      </c>
      <c r="H12" s="12" t="s">
        <v>4</v>
      </c>
      <c r="I12" s="15" t="s">
        <v>4</v>
      </c>
      <c r="J12" s="16" t="s">
        <v>4</v>
      </c>
      <c r="K12" s="16">
        <v>7.2</v>
      </c>
      <c r="L12" s="12" t="s">
        <v>4</v>
      </c>
    </row>
    <row r="13" spans="1:26" ht="16.2" thickTop="1" x14ac:dyDescent="0.3">
      <c r="A13" s="4" t="s">
        <v>0</v>
      </c>
      <c r="B13" s="23" t="s">
        <v>4</v>
      </c>
      <c r="C13" s="23" t="s">
        <v>4</v>
      </c>
      <c r="D13" s="23" t="s">
        <v>4</v>
      </c>
      <c r="E13" s="23" t="s">
        <v>4</v>
      </c>
      <c r="F13" s="16" t="s">
        <v>4</v>
      </c>
      <c r="G13" s="16" t="s">
        <v>4</v>
      </c>
      <c r="H13" s="16" t="s">
        <v>4</v>
      </c>
      <c r="I13" s="5" t="s">
        <v>4</v>
      </c>
      <c r="J13" s="16" t="s">
        <v>4</v>
      </c>
      <c r="K13" s="16" t="s">
        <v>4</v>
      </c>
      <c r="L13" s="16" t="s">
        <v>4</v>
      </c>
    </row>
    <row r="15" spans="1:26" ht="15" thickBot="1" x14ac:dyDescent="0.35">
      <c r="A15" s="19" t="s">
        <v>189</v>
      </c>
      <c r="B15" s="19"/>
      <c r="C15" s="19"/>
      <c r="D15" s="19"/>
      <c r="E15" s="19"/>
      <c r="F15" s="19"/>
      <c r="G15" s="19"/>
      <c r="H15" s="19"/>
      <c r="I15" s="19"/>
      <c r="J15" s="19"/>
      <c r="K15" s="19"/>
      <c r="L15" s="19"/>
      <c r="M15" s="19"/>
      <c r="N15" s="19"/>
      <c r="O15" s="19"/>
      <c r="P15" s="19"/>
      <c r="Q15" s="19"/>
      <c r="R15" s="19"/>
      <c r="S15" s="19"/>
      <c r="T15" s="19"/>
      <c r="U15" s="19"/>
      <c r="V15" s="19"/>
      <c r="W15" s="19"/>
      <c r="X15" s="19"/>
      <c r="Y15" s="19"/>
      <c r="Z15" s="19"/>
    </row>
  </sheetData>
  <mergeCells count="3">
    <mergeCell ref="A7:D7"/>
    <mergeCell ref="E7:H7"/>
    <mergeCell ref="A15:Z15"/>
  </mergeCells>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13"/>
  <sheetViews>
    <sheetView topLeftCell="A2" workbookViewId="0">
      <selection activeCell="A4" sqref="A4"/>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0</v>
      </c>
      <c r="B1" t="s">
        <v>0</v>
      </c>
      <c r="C1" t="s">
        <v>0</v>
      </c>
      <c r="D1" t="s">
        <v>0</v>
      </c>
      <c r="E1" t="s">
        <v>0</v>
      </c>
      <c r="F1" t="s">
        <v>0</v>
      </c>
      <c r="G1" t="s">
        <v>0</v>
      </c>
      <c r="H1" t="s">
        <v>0</v>
      </c>
      <c r="I1" t="s">
        <v>0</v>
      </c>
    </row>
    <row r="2" spans="1:26" x14ac:dyDescent="0.3">
      <c r="A2" s="54" t="s">
        <v>721</v>
      </c>
    </row>
    <row r="3" spans="1:26" ht="21" x14ac:dyDescent="0.4">
      <c r="A3" s="1" t="s">
        <v>1</v>
      </c>
    </row>
    <row r="4" spans="1:26" x14ac:dyDescent="0.3">
      <c r="A4" t="s">
        <v>226</v>
      </c>
    </row>
    <row r="6" spans="1:26" x14ac:dyDescent="0.3">
      <c r="A6" t="s">
        <v>212</v>
      </c>
    </row>
    <row r="8" spans="1:26" ht="16.2" thickBot="1" x14ac:dyDescent="0.35">
      <c r="A8" s="2" t="s">
        <v>183</v>
      </c>
      <c r="B8" s="2" t="s">
        <v>4</v>
      </c>
      <c r="C8" s="3" t="s">
        <v>184</v>
      </c>
      <c r="D8" s="3" t="s">
        <v>4</v>
      </c>
      <c r="E8" s="3">
        <v>2020</v>
      </c>
      <c r="F8" s="3" t="s">
        <v>4</v>
      </c>
      <c r="G8" s="3">
        <v>2021</v>
      </c>
      <c r="H8" s="3" t="s">
        <v>4</v>
      </c>
      <c r="I8" s="3" t="s">
        <v>192</v>
      </c>
    </row>
    <row r="9" spans="1:26" ht="16.2" thickBot="1" x14ac:dyDescent="0.35">
      <c r="A9" s="4" t="s">
        <v>0</v>
      </c>
      <c r="B9" s="4" t="s">
        <v>4</v>
      </c>
      <c r="C9" s="5" t="s">
        <v>4</v>
      </c>
      <c r="D9" s="5" t="s">
        <v>4</v>
      </c>
      <c r="E9" s="5" t="s">
        <v>4</v>
      </c>
      <c r="F9" s="7" t="s">
        <v>4</v>
      </c>
      <c r="G9" s="7" t="s">
        <v>4</v>
      </c>
      <c r="H9" s="7" t="s">
        <v>4</v>
      </c>
      <c r="I9" s="5" t="s">
        <v>4</v>
      </c>
    </row>
    <row r="10" spans="1:26" ht="16.8" thickTop="1" thickBot="1" x14ac:dyDescent="0.35">
      <c r="A10" s="4" t="s">
        <v>227</v>
      </c>
      <c r="B10" s="23" t="s">
        <v>4</v>
      </c>
      <c r="C10" s="5" t="s">
        <v>187</v>
      </c>
      <c r="D10" s="5" t="s">
        <v>4</v>
      </c>
      <c r="E10" s="15">
        <v>30.1</v>
      </c>
      <c r="F10" s="16" t="s">
        <v>4</v>
      </c>
      <c r="G10" s="16">
        <v>30</v>
      </c>
      <c r="H10" s="12" t="s">
        <v>4</v>
      </c>
      <c r="I10" s="26" t="s">
        <v>228</v>
      </c>
    </row>
    <row r="11" spans="1:26" ht="16.2" thickTop="1" x14ac:dyDescent="0.3">
      <c r="A11" s="4" t="s">
        <v>0</v>
      </c>
      <c r="B11" s="23" t="s">
        <v>4</v>
      </c>
      <c r="C11" s="23" t="s">
        <v>4</v>
      </c>
      <c r="D11" s="23" t="s">
        <v>4</v>
      </c>
      <c r="E11" s="5" t="s">
        <v>4</v>
      </c>
      <c r="F11" s="16" t="s">
        <v>4</v>
      </c>
      <c r="G11" s="16" t="s">
        <v>4</v>
      </c>
      <c r="H11" s="16" t="s">
        <v>4</v>
      </c>
      <c r="I11" s="5" t="s">
        <v>4</v>
      </c>
    </row>
    <row r="13" spans="1:26" ht="15" thickBot="1" x14ac:dyDescent="0.35">
      <c r="A13" s="19" t="s">
        <v>229</v>
      </c>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13"/>
  <sheetViews>
    <sheetView topLeftCell="A2" workbookViewId="0">
      <selection activeCell="A4" sqref="A4"/>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0</v>
      </c>
      <c r="B1" t="s">
        <v>0</v>
      </c>
      <c r="C1" t="s">
        <v>0</v>
      </c>
      <c r="D1" t="s">
        <v>0</v>
      </c>
      <c r="E1" t="s">
        <v>0</v>
      </c>
      <c r="F1" t="s">
        <v>0</v>
      </c>
      <c r="G1" t="s">
        <v>0</v>
      </c>
      <c r="H1" t="s">
        <v>0</v>
      </c>
      <c r="I1" t="s">
        <v>0</v>
      </c>
    </row>
    <row r="2" spans="1:26" x14ac:dyDescent="0.3">
      <c r="A2" s="54" t="s">
        <v>721</v>
      </c>
    </row>
    <row r="3" spans="1:26" ht="21" x14ac:dyDescent="0.4">
      <c r="A3" s="1" t="s">
        <v>1</v>
      </c>
    </row>
    <row r="4" spans="1:26" x14ac:dyDescent="0.3">
      <c r="A4" t="s">
        <v>230</v>
      </c>
    </row>
    <row r="6" spans="1:26" x14ac:dyDescent="0.3">
      <c r="A6" t="s">
        <v>212</v>
      </c>
    </row>
    <row r="8" spans="1:26" ht="16.2" thickBot="1" x14ac:dyDescent="0.35">
      <c r="A8" s="2" t="s">
        <v>183</v>
      </c>
      <c r="B8" s="2" t="s">
        <v>4</v>
      </c>
      <c r="C8" s="3" t="s">
        <v>184</v>
      </c>
      <c r="D8" s="3" t="s">
        <v>4</v>
      </c>
      <c r="E8" s="3">
        <v>2020</v>
      </c>
      <c r="F8" s="3" t="s">
        <v>4</v>
      </c>
      <c r="G8" s="3">
        <v>2021</v>
      </c>
      <c r="H8" s="3" t="s">
        <v>4</v>
      </c>
      <c r="I8" s="3" t="s">
        <v>192</v>
      </c>
    </row>
    <row r="9" spans="1:26" ht="16.2" thickBot="1" x14ac:dyDescent="0.35">
      <c r="A9" s="4" t="s">
        <v>0</v>
      </c>
      <c r="B9" s="4" t="s">
        <v>4</v>
      </c>
      <c r="C9" s="5" t="s">
        <v>4</v>
      </c>
      <c r="D9" s="5" t="s">
        <v>4</v>
      </c>
      <c r="E9" s="5" t="s">
        <v>4</v>
      </c>
      <c r="F9" s="7" t="s">
        <v>4</v>
      </c>
      <c r="G9" s="7" t="s">
        <v>4</v>
      </c>
      <c r="H9" s="7" t="s">
        <v>4</v>
      </c>
      <c r="I9" s="5" t="s">
        <v>4</v>
      </c>
    </row>
    <row r="10" spans="1:26" ht="32.4" thickTop="1" thickBot="1" x14ac:dyDescent="0.35">
      <c r="A10" s="4" t="s">
        <v>231</v>
      </c>
      <c r="B10" s="23" t="s">
        <v>4</v>
      </c>
      <c r="C10" s="5" t="s">
        <v>187</v>
      </c>
      <c r="D10" s="5" t="s">
        <v>4</v>
      </c>
      <c r="E10" s="15">
        <v>8.6</v>
      </c>
      <c r="F10" s="16" t="s">
        <v>4</v>
      </c>
      <c r="G10" s="16">
        <v>4.5</v>
      </c>
      <c r="H10" s="12" t="s">
        <v>4</v>
      </c>
      <c r="I10" s="26" t="s">
        <v>232</v>
      </c>
    </row>
    <row r="11" spans="1:26" ht="16.2" thickTop="1" x14ac:dyDescent="0.3">
      <c r="A11" s="4" t="s">
        <v>0</v>
      </c>
      <c r="B11" s="23" t="s">
        <v>4</v>
      </c>
      <c r="C11" s="23" t="s">
        <v>4</v>
      </c>
      <c r="D11" s="23" t="s">
        <v>4</v>
      </c>
      <c r="E11" s="5" t="s">
        <v>4</v>
      </c>
      <c r="F11" s="16" t="s">
        <v>4</v>
      </c>
      <c r="G11" s="16" t="s">
        <v>4</v>
      </c>
      <c r="H11" s="16" t="s">
        <v>4</v>
      </c>
      <c r="I11" s="5" t="s">
        <v>4</v>
      </c>
    </row>
    <row r="13" spans="1:26" ht="15" thickBot="1" x14ac:dyDescent="0.35">
      <c r="A13" s="19" t="s">
        <v>233</v>
      </c>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Z24"/>
  <sheetViews>
    <sheetView topLeftCell="A2" workbookViewId="0"/>
  </sheetViews>
  <sheetFormatPr baseColWidth="10" defaultColWidth="8.88671875" defaultRowHeight="14.4" x14ac:dyDescent="0.3"/>
  <cols>
    <col min="1" max="1" width="70" customWidth="1"/>
    <col min="2" max="2" width="1.21875" customWidth="1"/>
    <col min="3" max="3" width="9.109375" customWidth="1"/>
    <col min="4" max="4" width="1.21875" customWidth="1"/>
    <col min="5" max="5" width="22.109375" customWidth="1"/>
    <col min="6" max="6" width="1.21875" customWidth="1"/>
    <col min="7" max="7" width="22.109375" customWidth="1"/>
    <col min="8" max="8" width="1.21875" customWidth="1"/>
  </cols>
  <sheetData>
    <row r="1" spans="1:8" ht="0.45" customHeight="1" x14ac:dyDescent="0.3">
      <c r="A1" t="s">
        <v>0</v>
      </c>
      <c r="B1" t="s">
        <v>0</v>
      </c>
      <c r="C1" t="s">
        <v>0</v>
      </c>
      <c r="D1" t="s">
        <v>0</v>
      </c>
      <c r="E1" t="s">
        <v>0</v>
      </c>
      <c r="F1" t="s">
        <v>0</v>
      </c>
      <c r="G1" t="s">
        <v>0</v>
      </c>
      <c r="H1" t="s">
        <v>0</v>
      </c>
    </row>
    <row r="2" spans="1:8" x14ac:dyDescent="0.3">
      <c r="A2" s="54" t="s">
        <v>721</v>
      </c>
    </row>
    <row r="3" spans="1:8" ht="21" x14ac:dyDescent="0.4">
      <c r="A3" s="1" t="s">
        <v>1</v>
      </c>
    </row>
    <row r="4" spans="1:8" x14ac:dyDescent="0.3">
      <c r="A4" t="s">
        <v>234</v>
      </c>
    </row>
    <row r="6" spans="1:8" x14ac:dyDescent="0.3">
      <c r="A6" t="s">
        <v>234</v>
      </c>
    </row>
    <row r="8" spans="1:8" ht="16.2" thickBot="1" x14ac:dyDescent="0.35">
      <c r="A8" s="2" t="s">
        <v>183</v>
      </c>
      <c r="B8" s="2" t="s">
        <v>4</v>
      </c>
      <c r="C8" s="2" t="s">
        <v>184</v>
      </c>
      <c r="D8" s="28" t="s">
        <v>4</v>
      </c>
      <c r="E8" s="3" t="s">
        <v>235</v>
      </c>
      <c r="F8" s="3" t="s">
        <v>4</v>
      </c>
      <c r="G8" s="3">
        <v>2021</v>
      </c>
      <c r="H8" s="28" t="s">
        <v>4</v>
      </c>
    </row>
    <row r="9" spans="1:8" ht="16.2" thickBot="1" x14ac:dyDescent="0.35">
      <c r="A9" s="4" t="s">
        <v>0</v>
      </c>
      <c r="B9" s="4" t="s">
        <v>4</v>
      </c>
      <c r="C9" s="4" t="s">
        <v>4</v>
      </c>
      <c r="D9" s="23" t="s">
        <v>4</v>
      </c>
      <c r="E9" s="23" t="s">
        <v>4</v>
      </c>
      <c r="F9" s="7" t="s">
        <v>4</v>
      </c>
      <c r="G9" s="7" t="s">
        <v>4</v>
      </c>
      <c r="H9" s="7" t="s">
        <v>4</v>
      </c>
    </row>
    <row r="10" spans="1:8" ht="16.2" thickTop="1" x14ac:dyDescent="0.3">
      <c r="A10" s="8" t="s">
        <v>236</v>
      </c>
      <c r="B10" s="23" t="s">
        <v>4</v>
      </c>
      <c r="C10" s="8" t="s">
        <v>202</v>
      </c>
      <c r="D10" s="23" t="s">
        <v>4</v>
      </c>
      <c r="E10" s="10">
        <v>10622</v>
      </c>
      <c r="F10" s="16" t="s">
        <v>4</v>
      </c>
      <c r="G10" s="11">
        <v>12088</v>
      </c>
      <c r="H10" s="12" t="s">
        <v>4</v>
      </c>
    </row>
    <row r="11" spans="1:8" ht="15.6" x14ac:dyDescent="0.3">
      <c r="A11" s="13" t="s">
        <v>237</v>
      </c>
      <c r="B11" s="23" t="s">
        <v>4</v>
      </c>
      <c r="C11" s="8" t="s">
        <v>202</v>
      </c>
      <c r="D11" s="23" t="s">
        <v>4</v>
      </c>
      <c r="E11" s="10">
        <v>2626</v>
      </c>
      <c r="F11" s="26" t="s">
        <v>4</v>
      </c>
      <c r="G11" s="9">
        <v>3414</v>
      </c>
      <c r="H11" s="15" t="s">
        <v>4</v>
      </c>
    </row>
    <row r="12" spans="1:8" ht="15.6" x14ac:dyDescent="0.3">
      <c r="A12" s="13" t="s">
        <v>238</v>
      </c>
      <c r="B12" s="23" t="s">
        <v>4</v>
      </c>
      <c r="C12" s="8" t="s">
        <v>202</v>
      </c>
      <c r="D12" s="23" t="s">
        <v>4</v>
      </c>
      <c r="E12" s="10">
        <v>9669</v>
      </c>
      <c r="F12" s="26" t="s">
        <v>4</v>
      </c>
      <c r="G12" s="9">
        <v>11137</v>
      </c>
      <c r="H12" s="15" t="s">
        <v>4</v>
      </c>
    </row>
    <row r="13" spans="1:8" ht="15.6" x14ac:dyDescent="0.3">
      <c r="A13" s="8" t="s">
        <v>239</v>
      </c>
      <c r="B13" s="23" t="s">
        <v>4</v>
      </c>
      <c r="C13" s="8" t="s">
        <v>202</v>
      </c>
      <c r="D13" s="23" t="s">
        <v>4</v>
      </c>
      <c r="E13" s="10">
        <v>76</v>
      </c>
      <c r="F13" s="26" t="s">
        <v>4</v>
      </c>
      <c r="G13" s="9">
        <v>74</v>
      </c>
      <c r="H13" s="15" t="s">
        <v>4</v>
      </c>
    </row>
    <row r="14" spans="1:8" ht="15.6" x14ac:dyDescent="0.3">
      <c r="A14" s="8" t="s">
        <v>240</v>
      </c>
      <c r="B14" s="23" t="s">
        <v>4</v>
      </c>
      <c r="C14" s="8" t="s">
        <v>241</v>
      </c>
      <c r="D14" s="23" t="s">
        <v>4</v>
      </c>
      <c r="E14" s="10">
        <v>42.5</v>
      </c>
      <c r="F14" s="26" t="s">
        <v>4</v>
      </c>
      <c r="G14" s="9">
        <v>42.8</v>
      </c>
      <c r="H14" s="15" t="s">
        <v>4</v>
      </c>
    </row>
    <row r="15" spans="1:8" ht="15.6" x14ac:dyDescent="0.3">
      <c r="A15" s="8" t="s">
        <v>242</v>
      </c>
      <c r="B15" s="23" t="s">
        <v>4</v>
      </c>
      <c r="C15" s="8" t="s">
        <v>202</v>
      </c>
      <c r="D15" s="23" t="s">
        <v>4</v>
      </c>
      <c r="E15" s="10">
        <v>368</v>
      </c>
      <c r="F15" s="26" t="s">
        <v>4</v>
      </c>
      <c r="G15" s="9">
        <v>344</v>
      </c>
      <c r="H15" s="15" t="s">
        <v>4</v>
      </c>
    </row>
    <row r="16" spans="1:8" ht="15.6" x14ac:dyDescent="0.3">
      <c r="A16" s="8" t="s">
        <v>243</v>
      </c>
      <c r="B16" s="23" t="s">
        <v>4</v>
      </c>
      <c r="C16" s="8" t="s">
        <v>202</v>
      </c>
      <c r="D16" s="23" t="s">
        <v>4</v>
      </c>
      <c r="E16" s="10">
        <v>510</v>
      </c>
      <c r="F16" s="26" t="s">
        <v>4</v>
      </c>
      <c r="G16" s="9">
        <v>561</v>
      </c>
      <c r="H16" s="15" t="s">
        <v>4</v>
      </c>
    </row>
    <row r="17" spans="1:26" ht="15.6" x14ac:dyDescent="0.3">
      <c r="A17" s="13" t="s">
        <v>244</v>
      </c>
      <c r="B17" s="23" t="s">
        <v>4</v>
      </c>
      <c r="C17" s="8" t="s">
        <v>202</v>
      </c>
      <c r="D17" s="23" t="s">
        <v>4</v>
      </c>
      <c r="E17" s="10">
        <v>153</v>
      </c>
      <c r="F17" s="26" t="s">
        <v>4</v>
      </c>
      <c r="G17" s="9">
        <v>185</v>
      </c>
      <c r="H17" s="15" t="s">
        <v>4</v>
      </c>
    </row>
    <row r="18" spans="1:26" ht="15.6" x14ac:dyDescent="0.3">
      <c r="A18" s="13" t="s">
        <v>245</v>
      </c>
      <c r="B18" s="23" t="s">
        <v>4</v>
      </c>
      <c r="C18" s="8" t="s">
        <v>202</v>
      </c>
      <c r="D18" s="23" t="s">
        <v>4</v>
      </c>
      <c r="E18" s="10">
        <v>357</v>
      </c>
      <c r="F18" s="26" t="s">
        <v>4</v>
      </c>
      <c r="G18" s="9">
        <v>376</v>
      </c>
      <c r="H18" s="15" t="s">
        <v>4</v>
      </c>
    </row>
    <row r="19" spans="1:26" ht="16.2" thickBot="1" x14ac:dyDescent="0.35">
      <c r="A19" s="4" t="s">
        <v>246</v>
      </c>
      <c r="B19" s="23" t="s">
        <v>4</v>
      </c>
      <c r="C19" s="4" t="s">
        <v>187</v>
      </c>
      <c r="D19" s="23" t="s">
        <v>4</v>
      </c>
      <c r="E19" s="15">
        <v>5</v>
      </c>
      <c r="F19" s="7" t="s">
        <v>4</v>
      </c>
      <c r="G19" s="7">
        <v>4.5999999999999996</v>
      </c>
      <c r="H19" s="15" t="s">
        <v>4</v>
      </c>
    </row>
    <row r="20" spans="1:26" ht="16.2" thickTop="1" x14ac:dyDescent="0.3">
      <c r="A20" s="4" t="s">
        <v>0</v>
      </c>
      <c r="B20" s="23" t="s">
        <v>4</v>
      </c>
      <c r="C20" s="23" t="s">
        <v>4</v>
      </c>
      <c r="D20" s="23" t="s">
        <v>4</v>
      </c>
      <c r="E20" s="23" t="s">
        <v>4</v>
      </c>
      <c r="F20" s="16" t="s">
        <v>4</v>
      </c>
      <c r="G20" s="16" t="s">
        <v>4</v>
      </c>
      <c r="H20" s="16" t="s">
        <v>4</v>
      </c>
    </row>
    <row r="22" spans="1:26" x14ac:dyDescent="0.3">
      <c r="A22" s="18" t="s">
        <v>247</v>
      </c>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x14ac:dyDescent="0.3">
      <c r="A23" s="18" t="s">
        <v>248</v>
      </c>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ht="15" thickBot="1" x14ac:dyDescent="0.35">
      <c r="A24" s="19" t="s">
        <v>249</v>
      </c>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sheetData>
  <mergeCells count="3">
    <mergeCell ref="A22:Z22"/>
    <mergeCell ref="A23:Z23"/>
    <mergeCell ref="A24:Z24"/>
  </mergeCells>
  <hyperlinks>
    <hyperlink ref="A2" location="Index!A1" display="Zurück zum Index"/>
  </hyperlinks>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15"/>
  <sheetViews>
    <sheetView topLeftCell="A2" workbookViewId="0">
      <selection activeCell="A4" sqref="A4"/>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0</v>
      </c>
      <c r="B1" t="s">
        <v>0</v>
      </c>
      <c r="C1" t="s">
        <v>0</v>
      </c>
      <c r="D1" t="s">
        <v>0</v>
      </c>
      <c r="E1" t="s">
        <v>0</v>
      </c>
      <c r="F1" t="s">
        <v>0</v>
      </c>
      <c r="G1" t="s">
        <v>0</v>
      </c>
      <c r="H1" t="s">
        <v>0</v>
      </c>
      <c r="I1" t="s">
        <v>0</v>
      </c>
    </row>
    <row r="2" spans="1:26" x14ac:dyDescent="0.3">
      <c r="A2" s="54" t="s">
        <v>721</v>
      </c>
    </row>
    <row r="3" spans="1:26" ht="21" x14ac:dyDescent="0.4">
      <c r="A3" s="1" t="s">
        <v>1</v>
      </c>
    </row>
    <row r="4" spans="1:26" x14ac:dyDescent="0.3">
      <c r="A4" t="s">
        <v>250</v>
      </c>
    </row>
    <row r="6" spans="1:26" x14ac:dyDescent="0.3">
      <c r="A6" t="s">
        <v>212</v>
      </c>
    </row>
    <row r="8" spans="1:26" ht="16.2" thickBot="1" x14ac:dyDescent="0.35">
      <c r="A8" s="2" t="s">
        <v>183</v>
      </c>
      <c r="B8" s="2" t="s">
        <v>4</v>
      </c>
      <c r="C8" s="3" t="s">
        <v>184</v>
      </c>
      <c r="D8" s="28" t="s">
        <v>4</v>
      </c>
      <c r="E8" s="3">
        <v>2020</v>
      </c>
      <c r="F8" s="3" t="s">
        <v>4</v>
      </c>
      <c r="G8" s="3">
        <v>2021</v>
      </c>
      <c r="H8" s="3" t="s">
        <v>4</v>
      </c>
      <c r="I8" s="3" t="s">
        <v>192</v>
      </c>
    </row>
    <row r="9" spans="1:26" ht="16.2" thickBot="1" x14ac:dyDescent="0.35">
      <c r="A9" s="4" t="s">
        <v>0</v>
      </c>
      <c r="B9" s="4" t="s">
        <v>4</v>
      </c>
      <c r="C9" s="5" t="s">
        <v>4</v>
      </c>
      <c r="D9" s="23" t="s">
        <v>4</v>
      </c>
      <c r="E9" s="5" t="s">
        <v>4</v>
      </c>
      <c r="F9" s="7" t="s">
        <v>4</v>
      </c>
      <c r="G9" s="7" t="s">
        <v>4</v>
      </c>
      <c r="H9" s="7" t="s">
        <v>4</v>
      </c>
      <c r="I9" s="5" t="s">
        <v>4</v>
      </c>
    </row>
    <row r="10" spans="1:26" ht="32.4" thickTop="1" thickBot="1" x14ac:dyDescent="0.35">
      <c r="A10" s="4" t="s">
        <v>251</v>
      </c>
      <c r="B10" s="4" t="s">
        <v>4</v>
      </c>
      <c r="C10" s="5" t="s">
        <v>252</v>
      </c>
      <c r="D10" s="5" t="s">
        <v>4</v>
      </c>
      <c r="E10" s="15" t="s">
        <v>253</v>
      </c>
      <c r="F10" s="16" t="s">
        <v>4</v>
      </c>
      <c r="G10" s="16" t="s">
        <v>254</v>
      </c>
      <c r="H10" s="12" t="s">
        <v>4</v>
      </c>
      <c r="I10" s="26" t="s">
        <v>232</v>
      </c>
    </row>
    <row r="11" spans="1:26" ht="16.2" thickTop="1" x14ac:dyDescent="0.3">
      <c r="A11" s="4" t="s">
        <v>0</v>
      </c>
      <c r="B11" s="23" t="s">
        <v>4</v>
      </c>
      <c r="C11" s="23" t="s">
        <v>4</v>
      </c>
      <c r="D11" s="23" t="s">
        <v>4</v>
      </c>
      <c r="E11" s="5" t="s">
        <v>4</v>
      </c>
      <c r="F11" s="16" t="s">
        <v>4</v>
      </c>
      <c r="G11" s="16" t="s">
        <v>4</v>
      </c>
      <c r="H11" s="16" t="s">
        <v>4</v>
      </c>
      <c r="I11" s="5" t="s">
        <v>4</v>
      </c>
    </row>
    <row r="13" spans="1:26" x14ac:dyDescent="0.3">
      <c r="A13" s="18" t="s">
        <v>255</v>
      </c>
      <c r="B13" s="18"/>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x14ac:dyDescent="0.3">
      <c r="A14" s="18" t="s">
        <v>256</v>
      </c>
      <c r="B14" s="18"/>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ht="15" thickBot="1" x14ac:dyDescent="0.35">
      <c r="A15" s="19" t="s">
        <v>257</v>
      </c>
      <c r="B15" s="19"/>
      <c r="C15" s="19"/>
      <c r="D15" s="19"/>
      <c r="E15" s="19"/>
      <c r="F15" s="19"/>
      <c r="G15" s="19"/>
      <c r="H15" s="19"/>
      <c r="I15" s="19"/>
      <c r="J15" s="19"/>
      <c r="K15" s="19"/>
      <c r="L15" s="19"/>
      <c r="M15" s="19"/>
      <c r="N15" s="19"/>
      <c r="O15" s="19"/>
      <c r="P15" s="19"/>
      <c r="Q15" s="19"/>
      <c r="R15" s="19"/>
      <c r="S15" s="19"/>
      <c r="T15" s="19"/>
      <c r="U15" s="19"/>
      <c r="V15" s="19"/>
      <c r="W15" s="19"/>
      <c r="X15" s="19"/>
      <c r="Y15" s="19"/>
      <c r="Z15" s="19"/>
    </row>
  </sheetData>
  <mergeCells count="3">
    <mergeCell ref="A13:Z13"/>
    <mergeCell ref="A14:Z14"/>
    <mergeCell ref="A15:Z15"/>
  </mergeCells>
  <hyperlinks>
    <hyperlink ref="A2" location="Index!A1" display="Zurück zum Index"/>
  </hyperlinks>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17"/>
  <sheetViews>
    <sheetView topLeftCell="A2" workbookViewId="0">
      <selection activeCell="A5" sqref="A5"/>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4.33203125" customWidth="1"/>
    <col min="10" max="11" width="1.21875" customWidth="1"/>
    <col min="12" max="12" width="15.6640625" customWidth="1"/>
    <col min="13" max="13" width="1.21875" customWidth="1"/>
  </cols>
  <sheetData>
    <row r="1" spans="1:26" ht="0.45" customHeight="1" x14ac:dyDescent="0.3">
      <c r="A1" t="s">
        <v>0</v>
      </c>
      <c r="B1" t="s">
        <v>0</v>
      </c>
      <c r="C1" t="s">
        <v>0</v>
      </c>
      <c r="D1" t="s">
        <v>0</v>
      </c>
      <c r="E1" t="s">
        <v>0</v>
      </c>
      <c r="F1" t="s">
        <v>0</v>
      </c>
      <c r="G1" t="s">
        <v>0</v>
      </c>
      <c r="H1" t="s">
        <v>0</v>
      </c>
      <c r="I1" t="s">
        <v>0</v>
      </c>
      <c r="J1" t="s">
        <v>0</v>
      </c>
      <c r="K1" t="s">
        <v>0</v>
      </c>
      <c r="L1" t="s">
        <v>0</v>
      </c>
      <c r="M1" t="s">
        <v>0</v>
      </c>
    </row>
    <row r="2" spans="1:26" x14ac:dyDescent="0.3">
      <c r="A2" s="54" t="s">
        <v>721</v>
      </c>
    </row>
    <row r="3" spans="1:26" ht="21" x14ac:dyDescent="0.4">
      <c r="A3" s="1" t="s">
        <v>1</v>
      </c>
    </row>
    <row r="4" spans="1:26" x14ac:dyDescent="0.3">
      <c r="A4" t="s">
        <v>258</v>
      </c>
    </row>
    <row r="6" spans="1:26" x14ac:dyDescent="0.3">
      <c r="A6" t="s">
        <v>212</v>
      </c>
    </row>
    <row r="7" spans="1:26" x14ac:dyDescent="0.3">
      <c r="A7" s="22"/>
      <c r="B7" s="22"/>
      <c r="C7" s="22"/>
      <c r="D7" s="22"/>
      <c r="E7" s="22"/>
      <c r="F7" s="22"/>
      <c r="G7" s="22"/>
      <c r="H7" s="22"/>
      <c r="I7" s="22"/>
    </row>
    <row r="8" spans="1:26" ht="16.2" thickBot="1" x14ac:dyDescent="0.35">
      <c r="A8" s="20" t="s">
        <v>0</v>
      </c>
      <c r="B8" s="20" t="s">
        <v>4</v>
      </c>
      <c r="C8" s="20" t="s">
        <v>4</v>
      </c>
      <c r="D8" s="20" t="s">
        <v>4</v>
      </c>
      <c r="E8" s="20" t="s">
        <v>4</v>
      </c>
      <c r="F8" s="20" t="s">
        <v>4</v>
      </c>
      <c r="G8" s="20" t="s">
        <v>4</v>
      </c>
      <c r="H8" s="20" t="s">
        <v>4</v>
      </c>
      <c r="I8" s="20" t="s">
        <v>4</v>
      </c>
      <c r="J8" s="20" t="s">
        <v>4</v>
      </c>
      <c r="K8" s="20" t="s">
        <v>4</v>
      </c>
      <c r="L8" s="20" t="s">
        <v>4</v>
      </c>
      <c r="M8" s="20" t="s">
        <v>4</v>
      </c>
    </row>
    <row r="9" spans="1:26" ht="16.2" thickBot="1" x14ac:dyDescent="0.35">
      <c r="A9" s="23" t="s">
        <v>0</v>
      </c>
      <c r="B9" s="20" t="s">
        <v>4</v>
      </c>
      <c r="C9" s="20" t="s">
        <v>4</v>
      </c>
      <c r="D9" s="20" t="s">
        <v>4</v>
      </c>
      <c r="E9" s="24" t="s">
        <v>220</v>
      </c>
      <c r="F9" s="20" t="s">
        <v>4</v>
      </c>
      <c r="G9" s="20" t="s">
        <v>4</v>
      </c>
      <c r="H9" s="20" t="s">
        <v>4</v>
      </c>
      <c r="I9" s="20" t="s">
        <v>4</v>
      </c>
      <c r="J9" s="23" t="s">
        <v>4</v>
      </c>
      <c r="K9" s="20" t="s">
        <v>4</v>
      </c>
      <c r="L9" s="20" t="s">
        <v>4</v>
      </c>
      <c r="M9" s="20" t="s">
        <v>4</v>
      </c>
    </row>
    <row r="10" spans="1:26" ht="31.8" thickBot="1" x14ac:dyDescent="0.35">
      <c r="A10" s="2" t="s">
        <v>183</v>
      </c>
      <c r="B10" s="2" t="s">
        <v>4</v>
      </c>
      <c r="C10" s="3" t="s">
        <v>184</v>
      </c>
      <c r="D10" s="28" t="s">
        <v>4</v>
      </c>
      <c r="E10" s="3">
        <v>2021</v>
      </c>
      <c r="F10" s="3" t="s">
        <v>4</v>
      </c>
      <c r="G10" s="3">
        <v>2022</v>
      </c>
      <c r="H10" s="3" t="s">
        <v>4</v>
      </c>
      <c r="I10" s="3" t="s">
        <v>192</v>
      </c>
      <c r="J10" s="3" t="s">
        <v>4</v>
      </c>
      <c r="K10" s="3" t="s">
        <v>4</v>
      </c>
      <c r="L10" s="3" t="s">
        <v>259</v>
      </c>
      <c r="M10" s="3" t="s">
        <v>4</v>
      </c>
    </row>
    <row r="11" spans="1:26" ht="16.2" thickBot="1" x14ac:dyDescent="0.35">
      <c r="A11" s="4" t="s">
        <v>0</v>
      </c>
      <c r="B11" s="4" t="s">
        <v>4</v>
      </c>
      <c r="C11" s="5" t="s">
        <v>4</v>
      </c>
      <c r="D11" s="23" t="s">
        <v>4</v>
      </c>
      <c r="E11" s="5" t="s">
        <v>4</v>
      </c>
      <c r="F11" s="7" t="s">
        <v>4</v>
      </c>
      <c r="G11" s="7" t="s">
        <v>4</v>
      </c>
      <c r="H11" s="7" t="s">
        <v>4</v>
      </c>
      <c r="I11" s="5" t="s">
        <v>4</v>
      </c>
      <c r="J11" s="5" t="s">
        <v>4</v>
      </c>
      <c r="K11" s="7" t="s">
        <v>4</v>
      </c>
      <c r="L11" s="7" t="s">
        <v>4</v>
      </c>
      <c r="M11" s="7" t="s">
        <v>4</v>
      </c>
    </row>
    <row r="12" spans="1:26" ht="48" thickTop="1" thickBot="1" x14ac:dyDescent="0.35">
      <c r="A12" s="4" t="s">
        <v>260</v>
      </c>
      <c r="B12" s="4" t="s">
        <v>4</v>
      </c>
      <c r="C12" s="5" t="s">
        <v>187</v>
      </c>
      <c r="D12" s="23" t="s">
        <v>4</v>
      </c>
      <c r="E12" s="15" t="s">
        <v>261</v>
      </c>
      <c r="F12" s="16" t="s">
        <v>4</v>
      </c>
      <c r="G12" s="16" t="s">
        <v>262</v>
      </c>
      <c r="H12" s="12" t="s">
        <v>4</v>
      </c>
      <c r="I12" s="26" t="s">
        <v>263</v>
      </c>
      <c r="J12" s="15" t="s">
        <v>4</v>
      </c>
      <c r="K12" s="16" t="s">
        <v>4</v>
      </c>
      <c r="L12" s="16" t="s">
        <v>264</v>
      </c>
      <c r="M12" s="12" t="s">
        <v>4</v>
      </c>
    </row>
    <row r="13" spans="1:26" ht="16.2" thickTop="1" x14ac:dyDescent="0.3">
      <c r="A13" s="4" t="s">
        <v>0</v>
      </c>
      <c r="B13" s="23" t="s">
        <v>4</v>
      </c>
      <c r="C13" s="23" t="s">
        <v>4</v>
      </c>
      <c r="D13" s="23" t="s">
        <v>4</v>
      </c>
      <c r="E13" s="5" t="s">
        <v>4</v>
      </c>
      <c r="F13" s="16" t="s">
        <v>4</v>
      </c>
      <c r="G13" s="16" t="s">
        <v>4</v>
      </c>
      <c r="H13" s="16" t="s">
        <v>4</v>
      </c>
      <c r="I13" s="5" t="s">
        <v>4</v>
      </c>
      <c r="J13" s="5" t="s">
        <v>4</v>
      </c>
      <c r="K13" s="16" t="s">
        <v>4</v>
      </c>
      <c r="L13" s="16" t="s">
        <v>4</v>
      </c>
      <c r="M13" s="16" t="s">
        <v>4</v>
      </c>
    </row>
    <row r="15" spans="1:26" x14ac:dyDescent="0.3">
      <c r="A15" s="18" t="s">
        <v>189</v>
      </c>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x14ac:dyDescent="0.3">
      <c r="A16" s="18" t="s">
        <v>265</v>
      </c>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ht="15" thickBot="1" x14ac:dyDescent="0.35">
      <c r="A17" s="19" t="s">
        <v>266</v>
      </c>
      <c r="B17" s="19"/>
      <c r="C17" s="19"/>
      <c r="D17" s="19"/>
      <c r="E17" s="19"/>
      <c r="F17" s="19"/>
      <c r="G17" s="19"/>
      <c r="H17" s="19"/>
      <c r="I17" s="19"/>
      <c r="J17" s="19"/>
      <c r="K17" s="19"/>
      <c r="L17" s="19"/>
      <c r="M17" s="19"/>
      <c r="N17" s="19"/>
      <c r="O17" s="19"/>
      <c r="P17" s="19"/>
      <c r="Q17" s="19"/>
      <c r="R17" s="19"/>
      <c r="S17" s="19"/>
      <c r="T17" s="19"/>
      <c r="U17" s="19"/>
      <c r="V17" s="19"/>
      <c r="W17" s="19"/>
      <c r="X17" s="19"/>
      <c r="Y17" s="19"/>
      <c r="Z17" s="19"/>
    </row>
  </sheetData>
  <mergeCells count="5">
    <mergeCell ref="A7:D7"/>
    <mergeCell ref="E7:I7"/>
    <mergeCell ref="A15:Z15"/>
    <mergeCell ref="A16:Z16"/>
    <mergeCell ref="A17:Z17"/>
  </mergeCells>
  <hyperlinks>
    <hyperlink ref="A2" location="Index!A1" display="Zurück zum Index"/>
  </hyperlinks>
  <pageMargins left="0.7" right="0.7" top="0.75" bottom="0.75" header="0.3" footer="0.3"/>
  <pageSetup orientation="portrait" horizontalDpi="4294967295" verticalDpi="429496729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Z13"/>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 min="5" max="5" width="23.5546875" customWidth="1"/>
    <col min="6" max="6" width="2.6640625" customWidth="1"/>
    <col min="7" max="7" width="23.5546875" customWidth="1"/>
    <col min="8" max="8" width="2.6640625" customWidth="1"/>
  </cols>
  <sheetData>
    <row r="1" spans="1:26" ht="0.45" customHeight="1" x14ac:dyDescent="0.3">
      <c r="A1" t="s">
        <v>0</v>
      </c>
      <c r="B1" t="s">
        <v>0</v>
      </c>
      <c r="C1" t="s">
        <v>0</v>
      </c>
      <c r="D1" t="s">
        <v>0</v>
      </c>
      <c r="E1" t="s">
        <v>0</v>
      </c>
      <c r="F1" t="s">
        <v>0</v>
      </c>
      <c r="G1" t="s">
        <v>0</v>
      </c>
      <c r="H1" t="s">
        <v>0</v>
      </c>
    </row>
    <row r="2" spans="1:26" x14ac:dyDescent="0.3">
      <c r="A2" s="54" t="s">
        <v>721</v>
      </c>
    </row>
    <row r="3" spans="1:26" ht="21" x14ac:dyDescent="0.4">
      <c r="A3" s="1" t="s">
        <v>1</v>
      </c>
    </row>
    <row r="4" spans="1:26" x14ac:dyDescent="0.3">
      <c r="A4" t="s">
        <v>267</v>
      </c>
    </row>
    <row r="6" spans="1:26" x14ac:dyDescent="0.3">
      <c r="A6" t="s">
        <v>182</v>
      </c>
    </row>
    <row r="8" spans="1:26" ht="16.2" thickBot="1" x14ac:dyDescent="0.35">
      <c r="A8" s="2" t="s">
        <v>183</v>
      </c>
      <c r="B8" s="2" t="s">
        <v>4</v>
      </c>
      <c r="C8" s="3" t="s">
        <v>184</v>
      </c>
      <c r="D8" s="28" t="s">
        <v>4</v>
      </c>
      <c r="E8" s="3">
        <v>2020</v>
      </c>
      <c r="F8" s="3" t="s">
        <v>4</v>
      </c>
      <c r="G8" s="3">
        <v>2021</v>
      </c>
      <c r="H8" s="3" t="s">
        <v>4</v>
      </c>
    </row>
    <row r="9" spans="1:26" ht="16.2" thickBot="1" x14ac:dyDescent="0.35">
      <c r="A9" s="4" t="s">
        <v>0</v>
      </c>
      <c r="B9" s="4" t="s">
        <v>4</v>
      </c>
      <c r="C9" s="23" t="s">
        <v>4</v>
      </c>
      <c r="D9" s="23" t="s">
        <v>4</v>
      </c>
      <c r="E9" s="23" t="s">
        <v>4</v>
      </c>
      <c r="F9" s="7" t="s">
        <v>4</v>
      </c>
      <c r="G9" s="7" t="s">
        <v>4</v>
      </c>
      <c r="H9" s="7" t="s">
        <v>4</v>
      </c>
    </row>
    <row r="10" spans="1:26" ht="16.8" thickTop="1" thickBot="1" x14ac:dyDescent="0.35">
      <c r="A10" s="4" t="s">
        <v>268</v>
      </c>
      <c r="B10" s="5" t="s">
        <v>4</v>
      </c>
      <c r="C10" s="5" t="s">
        <v>202</v>
      </c>
      <c r="D10" s="5" t="s">
        <v>4</v>
      </c>
      <c r="E10" s="15">
        <v>0</v>
      </c>
      <c r="F10" s="16" t="s">
        <v>4</v>
      </c>
      <c r="G10" s="16" t="s">
        <v>269</v>
      </c>
      <c r="H10" s="12" t="s">
        <v>4</v>
      </c>
    </row>
    <row r="11" spans="1:26" ht="16.2" thickTop="1" x14ac:dyDescent="0.3">
      <c r="A11" s="4" t="s">
        <v>0</v>
      </c>
      <c r="B11" s="23" t="s">
        <v>4</v>
      </c>
      <c r="C11" s="23" t="s">
        <v>4</v>
      </c>
      <c r="D11" s="23" t="s">
        <v>4</v>
      </c>
      <c r="E11" s="23" t="s">
        <v>4</v>
      </c>
      <c r="F11" s="16" t="s">
        <v>4</v>
      </c>
      <c r="G11" s="16" t="s">
        <v>4</v>
      </c>
      <c r="H11" s="16" t="s">
        <v>4</v>
      </c>
    </row>
    <row r="13" spans="1:26" ht="15" thickBot="1" x14ac:dyDescent="0.35">
      <c r="A13" s="19" t="s">
        <v>270</v>
      </c>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Z75"/>
  <sheetViews>
    <sheetView topLeftCell="A2" workbookViewId="0">
      <selection activeCell="A2" sqref="A2"/>
    </sheetView>
  </sheetViews>
  <sheetFormatPr baseColWidth="10" defaultColWidth="8.88671875" defaultRowHeight="14.4" x14ac:dyDescent="0.3"/>
  <cols>
    <col min="1" max="1" width="70" customWidth="1"/>
    <col min="2" max="2" width="1.21875" customWidth="1"/>
    <col min="3" max="3" width="14.33203125" customWidth="1"/>
    <col min="4" max="4" width="1.21875" customWidth="1"/>
    <col min="5" max="5" width="14.33203125" customWidth="1"/>
    <col min="6" max="6" width="1.21875" customWidth="1"/>
    <col min="7" max="7" width="14.33203125" customWidth="1"/>
    <col min="8" max="8" width="1.21875" customWidth="1"/>
    <col min="9" max="9" width="14.33203125" customWidth="1"/>
    <col min="10" max="10" width="1.21875" customWidth="1"/>
    <col min="11" max="11" width="14.33203125" customWidth="1"/>
    <col min="12" max="12" width="1.21875" customWidth="1"/>
  </cols>
  <sheetData>
    <row r="1" spans="1:12" ht="0.45" customHeight="1" x14ac:dyDescent="0.3">
      <c r="A1" t="s">
        <v>0</v>
      </c>
      <c r="B1" t="s">
        <v>0</v>
      </c>
      <c r="C1" t="s">
        <v>0</v>
      </c>
      <c r="D1" t="s">
        <v>0</v>
      </c>
      <c r="E1" t="s">
        <v>0</v>
      </c>
      <c r="F1" t="s">
        <v>0</v>
      </c>
      <c r="G1" t="s">
        <v>0</v>
      </c>
      <c r="H1" t="s">
        <v>0</v>
      </c>
      <c r="I1" t="s">
        <v>0</v>
      </c>
      <c r="J1" t="s">
        <v>0</v>
      </c>
      <c r="K1" t="s">
        <v>0</v>
      </c>
      <c r="L1" t="s">
        <v>0</v>
      </c>
    </row>
    <row r="2" spans="1:12" x14ac:dyDescent="0.3">
      <c r="A2" s="54" t="s">
        <v>721</v>
      </c>
    </row>
    <row r="3" spans="1:12" ht="21" x14ac:dyDescent="0.4">
      <c r="A3" s="1" t="s">
        <v>1</v>
      </c>
    </row>
    <row r="4" spans="1:12" x14ac:dyDescent="0.3">
      <c r="A4" t="s">
        <v>2</v>
      </c>
    </row>
    <row r="6" spans="1:12" ht="16.2" thickBot="1" x14ac:dyDescent="0.35">
      <c r="A6" s="2" t="s">
        <v>3</v>
      </c>
      <c r="B6" s="2" t="s">
        <v>4</v>
      </c>
      <c r="C6" s="3">
        <v>2017</v>
      </c>
      <c r="D6" s="2" t="s">
        <v>4</v>
      </c>
      <c r="E6" s="3">
        <v>2018</v>
      </c>
      <c r="F6" s="2" t="s">
        <v>4</v>
      </c>
      <c r="G6" s="3">
        <v>2019</v>
      </c>
      <c r="H6" s="2" t="s">
        <v>4</v>
      </c>
      <c r="I6" s="3">
        <v>2020</v>
      </c>
      <c r="J6" s="2" t="s">
        <v>4</v>
      </c>
      <c r="K6" s="3">
        <v>2021</v>
      </c>
      <c r="L6" s="2" t="s">
        <v>4</v>
      </c>
    </row>
    <row r="7" spans="1:12" ht="16.2" thickBot="1" x14ac:dyDescent="0.35">
      <c r="A7" s="4" t="s">
        <v>0</v>
      </c>
      <c r="B7" s="4" t="s">
        <v>4</v>
      </c>
      <c r="C7" s="5" t="s">
        <v>4</v>
      </c>
      <c r="D7" s="4" t="s">
        <v>4</v>
      </c>
      <c r="E7" s="5" t="s">
        <v>4</v>
      </c>
      <c r="F7" s="4" t="s">
        <v>4</v>
      </c>
      <c r="G7" s="5" t="s">
        <v>4</v>
      </c>
      <c r="H7" s="4" t="s">
        <v>4</v>
      </c>
      <c r="I7" s="5" t="s">
        <v>4</v>
      </c>
      <c r="J7" s="6" t="s">
        <v>4</v>
      </c>
      <c r="K7" s="7" t="s">
        <v>4</v>
      </c>
      <c r="L7" s="6" t="s">
        <v>4</v>
      </c>
    </row>
    <row r="8" spans="1:12" ht="16.2" thickTop="1" x14ac:dyDescent="0.3">
      <c r="A8" s="8" t="s">
        <v>5</v>
      </c>
      <c r="B8" s="4" t="s">
        <v>4</v>
      </c>
      <c r="C8" s="9">
        <v>2822</v>
      </c>
      <c r="D8" s="4" t="s">
        <v>4</v>
      </c>
      <c r="E8" s="9">
        <v>3610.7</v>
      </c>
      <c r="F8" s="4" t="s">
        <v>4</v>
      </c>
      <c r="G8" s="9">
        <v>4111.7</v>
      </c>
      <c r="H8" s="4" t="s">
        <v>4</v>
      </c>
      <c r="I8" s="10">
        <v>4370</v>
      </c>
      <c r="J8" s="11" t="s">
        <v>4</v>
      </c>
      <c r="K8" s="11">
        <v>5179.8999999999996</v>
      </c>
      <c r="L8" s="12" t="s">
        <v>4</v>
      </c>
    </row>
    <row r="9" spans="1:12" ht="15.6" x14ac:dyDescent="0.3">
      <c r="A9" s="8" t="s">
        <v>6</v>
      </c>
      <c r="B9" s="4" t="s">
        <v>4</v>
      </c>
      <c r="C9" s="9">
        <v>1319.7</v>
      </c>
      <c r="D9" s="4" t="s">
        <v>4</v>
      </c>
      <c r="E9" s="9">
        <v>1554.8</v>
      </c>
      <c r="F9" s="4" t="s">
        <v>4</v>
      </c>
      <c r="G9" s="9">
        <v>1760.1</v>
      </c>
      <c r="H9" s="4" t="s">
        <v>4</v>
      </c>
      <c r="I9" s="10">
        <v>1909.8</v>
      </c>
      <c r="J9" s="9" t="s">
        <v>4</v>
      </c>
      <c r="K9" s="9">
        <v>2269.3000000000002</v>
      </c>
      <c r="L9" s="10" t="s">
        <v>4</v>
      </c>
    </row>
    <row r="10" spans="1:12" ht="15.6" x14ac:dyDescent="0.3">
      <c r="A10" s="13" t="s">
        <v>7</v>
      </c>
      <c r="B10" s="4" t="s">
        <v>4</v>
      </c>
      <c r="C10" s="9">
        <v>1148.7</v>
      </c>
      <c r="D10" s="4" t="s">
        <v>4</v>
      </c>
      <c r="E10" s="9">
        <v>1315.1</v>
      </c>
      <c r="F10" s="4" t="s">
        <v>4</v>
      </c>
      <c r="G10" s="9">
        <v>1437.4</v>
      </c>
      <c r="H10" s="4" t="s">
        <v>4</v>
      </c>
      <c r="I10" s="10">
        <v>1554.2</v>
      </c>
      <c r="J10" s="9" t="s">
        <v>4</v>
      </c>
      <c r="K10" s="9">
        <v>1648</v>
      </c>
      <c r="L10" s="10" t="s">
        <v>4</v>
      </c>
    </row>
    <row r="11" spans="1:12" ht="15.6" x14ac:dyDescent="0.3">
      <c r="A11" s="13" t="s">
        <v>8</v>
      </c>
      <c r="B11" s="4" t="s">
        <v>4</v>
      </c>
      <c r="C11" s="9">
        <v>102.1</v>
      </c>
      <c r="D11" s="4" t="s">
        <v>4</v>
      </c>
      <c r="E11" s="9">
        <v>121.2</v>
      </c>
      <c r="F11" s="4" t="s">
        <v>4</v>
      </c>
      <c r="G11" s="9">
        <v>146.30000000000001</v>
      </c>
      <c r="H11" s="4" t="s">
        <v>4</v>
      </c>
      <c r="I11" s="10">
        <v>152.30000000000001</v>
      </c>
      <c r="J11" s="9" t="s">
        <v>4</v>
      </c>
      <c r="K11" s="9">
        <v>148.80000000000001</v>
      </c>
      <c r="L11" s="10" t="s">
        <v>4</v>
      </c>
    </row>
    <row r="12" spans="1:12" ht="15.6" x14ac:dyDescent="0.3">
      <c r="A12" s="13" t="s">
        <v>9</v>
      </c>
      <c r="B12" s="4" t="s">
        <v>4</v>
      </c>
      <c r="C12" s="9">
        <v>62.2</v>
      </c>
      <c r="D12" s="4" t="s">
        <v>4</v>
      </c>
      <c r="E12" s="9">
        <v>79.099999999999994</v>
      </c>
      <c r="F12" s="4" t="s">
        <v>4</v>
      </c>
      <c r="G12" s="9">
        <v>91.9</v>
      </c>
      <c r="H12" s="4" t="s">
        <v>4</v>
      </c>
      <c r="I12" s="10">
        <v>92.4</v>
      </c>
      <c r="J12" s="9" t="s">
        <v>4</v>
      </c>
      <c r="K12" s="9">
        <v>114</v>
      </c>
      <c r="L12" s="10" t="s">
        <v>4</v>
      </c>
    </row>
    <row r="13" spans="1:12" ht="15.6" x14ac:dyDescent="0.3">
      <c r="A13" s="13" t="s">
        <v>10</v>
      </c>
      <c r="B13" s="4" t="s">
        <v>4</v>
      </c>
      <c r="C13" s="9">
        <v>6.7</v>
      </c>
      <c r="D13" s="4" t="s">
        <v>4</v>
      </c>
      <c r="E13" s="9">
        <v>39.4</v>
      </c>
      <c r="F13" s="4" t="s">
        <v>4</v>
      </c>
      <c r="G13" s="9">
        <v>84.5</v>
      </c>
      <c r="H13" s="4" t="s">
        <v>4</v>
      </c>
      <c r="I13" s="10">
        <v>110.9</v>
      </c>
      <c r="J13" s="9" t="s">
        <v>4</v>
      </c>
      <c r="K13" s="9">
        <v>187.7</v>
      </c>
      <c r="L13" s="10" t="s">
        <v>4</v>
      </c>
    </row>
    <row r="14" spans="1:12" ht="15.6" x14ac:dyDescent="0.3">
      <c r="A14" s="13" t="s">
        <v>11</v>
      </c>
      <c r="B14" s="4" t="s">
        <v>4</v>
      </c>
      <c r="C14" s="9" t="s">
        <v>4</v>
      </c>
      <c r="D14" s="4" t="s">
        <v>4</v>
      </c>
      <c r="E14" s="9" t="s">
        <v>4</v>
      </c>
      <c r="F14" s="4" t="s">
        <v>4</v>
      </c>
      <c r="G14" s="9" t="s">
        <v>4</v>
      </c>
      <c r="H14" s="4" t="s">
        <v>4</v>
      </c>
      <c r="I14" s="10" t="s">
        <v>12</v>
      </c>
      <c r="J14" s="9" t="s">
        <v>4</v>
      </c>
      <c r="K14" s="9">
        <v>170.8</v>
      </c>
      <c r="L14" s="10" t="s">
        <v>4</v>
      </c>
    </row>
    <row r="15" spans="1:12" ht="15.6" x14ac:dyDescent="0.3">
      <c r="A15" s="8" t="s">
        <v>13</v>
      </c>
      <c r="B15" s="4" t="s">
        <v>4</v>
      </c>
      <c r="C15" s="9">
        <v>975</v>
      </c>
      <c r="D15" s="4" t="s">
        <v>4</v>
      </c>
      <c r="E15" s="9">
        <v>1132</v>
      </c>
      <c r="F15" s="4" t="s">
        <v>4</v>
      </c>
      <c r="G15" s="9">
        <v>1218.5999999999999</v>
      </c>
      <c r="H15" s="4" t="s">
        <v>4</v>
      </c>
      <c r="I15" s="10">
        <v>1348.2</v>
      </c>
      <c r="J15" s="9" t="s">
        <v>4</v>
      </c>
      <c r="K15" s="9">
        <v>1672</v>
      </c>
      <c r="L15" s="10" t="s">
        <v>4</v>
      </c>
    </row>
    <row r="16" spans="1:12" ht="15.6" x14ac:dyDescent="0.3">
      <c r="A16" s="13" t="s">
        <v>14</v>
      </c>
      <c r="B16" s="4" t="s">
        <v>4</v>
      </c>
      <c r="C16" s="9">
        <v>920.4</v>
      </c>
      <c r="D16" s="4" t="s">
        <v>4</v>
      </c>
      <c r="E16" s="9">
        <v>1069.7</v>
      </c>
      <c r="F16" s="4" t="s">
        <v>4</v>
      </c>
      <c r="G16" s="9">
        <v>1165.5999999999999</v>
      </c>
      <c r="H16" s="4" t="s">
        <v>4</v>
      </c>
      <c r="I16" s="10">
        <v>1292</v>
      </c>
      <c r="J16" s="9" t="s">
        <v>4</v>
      </c>
      <c r="K16" s="9">
        <v>1605</v>
      </c>
      <c r="L16" s="10" t="s">
        <v>4</v>
      </c>
    </row>
    <row r="17" spans="1:12" ht="15.6" x14ac:dyDescent="0.3">
      <c r="A17" s="13" t="s">
        <v>15</v>
      </c>
      <c r="B17" s="4" t="s">
        <v>4</v>
      </c>
      <c r="C17" s="9">
        <v>40</v>
      </c>
      <c r="D17" s="4" t="s">
        <v>4</v>
      </c>
      <c r="E17" s="9">
        <v>40</v>
      </c>
      <c r="F17" s="4" t="s">
        <v>4</v>
      </c>
      <c r="G17" s="9">
        <v>40</v>
      </c>
      <c r="H17" s="4" t="s">
        <v>4</v>
      </c>
      <c r="I17" s="10">
        <v>40</v>
      </c>
      <c r="J17" s="9" t="s">
        <v>4</v>
      </c>
      <c r="K17" s="9">
        <v>38.4</v>
      </c>
      <c r="L17" s="10" t="s">
        <v>4</v>
      </c>
    </row>
    <row r="18" spans="1:12" ht="15.6" x14ac:dyDescent="0.3">
      <c r="A18" s="13" t="s">
        <v>16</v>
      </c>
      <c r="B18" s="4" t="s">
        <v>4</v>
      </c>
      <c r="C18" s="9">
        <v>14.6</v>
      </c>
      <c r="D18" s="4" t="s">
        <v>4</v>
      </c>
      <c r="E18" s="9">
        <v>22.3</v>
      </c>
      <c r="F18" s="4" t="s">
        <v>4</v>
      </c>
      <c r="G18" s="9">
        <v>13</v>
      </c>
      <c r="H18" s="4" t="s">
        <v>4</v>
      </c>
      <c r="I18" s="10">
        <v>16.2</v>
      </c>
      <c r="J18" s="9" t="s">
        <v>4</v>
      </c>
      <c r="K18" s="9">
        <v>28.6</v>
      </c>
      <c r="L18" s="10" t="s">
        <v>4</v>
      </c>
    </row>
    <row r="19" spans="1:12" ht="15.6" x14ac:dyDescent="0.3">
      <c r="A19" s="8" t="s">
        <v>17</v>
      </c>
      <c r="B19" s="4" t="s">
        <v>4</v>
      </c>
      <c r="C19" s="9">
        <v>1.88</v>
      </c>
      <c r="D19" s="4" t="s">
        <v>4</v>
      </c>
      <c r="E19" s="9">
        <v>2.04</v>
      </c>
      <c r="F19" s="4" t="s">
        <v>4</v>
      </c>
      <c r="G19" s="9">
        <v>2.11</v>
      </c>
      <c r="H19" s="4" t="s">
        <v>4</v>
      </c>
      <c r="I19" s="10">
        <v>2.23</v>
      </c>
      <c r="J19" s="9" t="s">
        <v>4</v>
      </c>
      <c r="K19" s="9">
        <v>2.15</v>
      </c>
      <c r="L19" s="10" t="s">
        <v>4</v>
      </c>
    </row>
    <row r="20" spans="1:12" ht="15.6" x14ac:dyDescent="0.3">
      <c r="A20" s="8" t="s">
        <v>18</v>
      </c>
      <c r="B20" s="4" t="s">
        <v>4</v>
      </c>
      <c r="C20" s="9">
        <v>3434.1</v>
      </c>
      <c r="D20" s="4" t="s">
        <v>4</v>
      </c>
      <c r="E20" s="9">
        <v>3517.9</v>
      </c>
      <c r="F20" s="4" t="s">
        <v>4</v>
      </c>
      <c r="G20" s="9">
        <v>4131.5</v>
      </c>
      <c r="H20" s="4" t="s">
        <v>4</v>
      </c>
      <c r="I20" s="10">
        <v>3719.8</v>
      </c>
      <c r="J20" s="9" t="s">
        <v>4</v>
      </c>
      <c r="K20" s="9">
        <v>7393.8</v>
      </c>
      <c r="L20" s="10" t="s">
        <v>4</v>
      </c>
    </row>
    <row r="21" spans="1:12" ht="15.6" x14ac:dyDescent="0.3">
      <c r="A21" s="8" t="s">
        <v>19</v>
      </c>
      <c r="B21" s="4" t="s">
        <v>4</v>
      </c>
      <c r="C21" s="9">
        <v>4007.4</v>
      </c>
      <c r="D21" s="4" t="s">
        <v>4</v>
      </c>
      <c r="E21" s="9">
        <v>3874.3</v>
      </c>
      <c r="F21" s="4" t="s">
        <v>4</v>
      </c>
      <c r="G21" s="9">
        <v>3138.9</v>
      </c>
      <c r="H21" s="4" t="s">
        <v>4</v>
      </c>
      <c r="I21" s="10">
        <v>5014.3999999999996</v>
      </c>
      <c r="J21" s="9" t="s">
        <v>4</v>
      </c>
      <c r="K21" s="9">
        <v>5482.4</v>
      </c>
      <c r="L21" s="10" t="s">
        <v>4</v>
      </c>
    </row>
    <row r="22" spans="1:12" ht="15.6" x14ac:dyDescent="0.3">
      <c r="A22" s="8" t="s">
        <v>20</v>
      </c>
      <c r="B22" s="4" t="s">
        <v>4</v>
      </c>
      <c r="C22" s="9">
        <v>2566.9</v>
      </c>
      <c r="D22" s="4" t="s">
        <v>4</v>
      </c>
      <c r="E22" s="9">
        <v>2402.8000000000002</v>
      </c>
      <c r="F22" s="4" t="s">
        <v>4</v>
      </c>
      <c r="G22" s="9">
        <v>1294.3</v>
      </c>
      <c r="H22" s="4" t="s">
        <v>4</v>
      </c>
      <c r="I22" s="10">
        <v>3340</v>
      </c>
      <c r="J22" s="9" t="s">
        <v>4</v>
      </c>
      <c r="K22" s="9">
        <v>2830.9</v>
      </c>
      <c r="L22" s="10" t="s">
        <v>4</v>
      </c>
    </row>
    <row r="23" spans="1:12" ht="15.6" x14ac:dyDescent="0.3">
      <c r="A23" s="8" t="s">
        <v>21</v>
      </c>
      <c r="B23" s="4" t="s">
        <v>4</v>
      </c>
      <c r="C23" s="9">
        <v>946</v>
      </c>
      <c r="D23" s="4" t="s">
        <v>4</v>
      </c>
      <c r="E23" s="9">
        <v>1132.5</v>
      </c>
      <c r="F23" s="4" t="s">
        <v>4</v>
      </c>
      <c r="G23" s="9">
        <v>1555.9</v>
      </c>
      <c r="H23" s="4" t="s">
        <v>4</v>
      </c>
      <c r="I23" s="10">
        <v>1430.5</v>
      </c>
      <c r="J23" s="9" t="s">
        <v>4</v>
      </c>
      <c r="K23" s="9">
        <v>1823.9</v>
      </c>
      <c r="L23" s="10" t="s">
        <v>4</v>
      </c>
    </row>
    <row r="24" spans="1:12" ht="15.6" x14ac:dyDescent="0.3">
      <c r="A24" s="8" t="s">
        <v>22</v>
      </c>
      <c r="B24" s="4" t="s">
        <v>4</v>
      </c>
      <c r="C24" s="9">
        <v>-1350.1</v>
      </c>
      <c r="D24" s="4" t="s">
        <v>4</v>
      </c>
      <c r="E24" s="9">
        <v>-3892.5</v>
      </c>
      <c r="F24" s="4" t="s">
        <v>4</v>
      </c>
      <c r="G24" s="9">
        <v>-2505.6999999999998</v>
      </c>
      <c r="H24" s="4" t="s">
        <v>4</v>
      </c>
      <c r="I24" s="10">
        <v>-1729.9</v>
      </c>
      <c r="J24" s="9" t="s">
        <v>4</v>
      </c>
      <c r="K24" s="9">
        <v>-19115.8</v>
      </c>
      <c r="L24" s="10" t="s">
        <v>4</v>
      </c>
    </row>
    <row r="25" spans="1:12" ht="15.6" x14ac:dyDescent="0.3">
      <c r="A25" s="8" t="s">
        <v>23</v>
      </c>
      <c r="B25" s="4" t="s">
        <v>4</v>
      </c>
      <c r="C25" s="9">
        <v>-870.5</v>
      </c>
      <c r="D25" s="4" t="s">
        <v>4</v>
      </c>
      <c r="E25" s="9">
        <v>3041.5</v>
      </c>
      <c r="F25" s="4" t="s">
        <v>4</v>
      </c>
      <c r="G25" s="9">
        <v>902.8</v>
      </c>
      <c r="H25" s="4" t="s">
        <v>4</v>
      </c>
      <c r="I25" s="10">
        <v>402.6</v>
      </c>
      <c r="J25" s="9" t="s">
        <v>4</v>
      </c>
      <c r="K25" s="9">
        <v>18125</v>
      </c>
      <c r="L25" s="10" t="s">
        <v>4</v>
      </c>
    </row>
    <row r="26" spans="1:12" ht="15.6" x14ac:dyDescent="0.3">
      <c r="A26" s="8" t="s">
        <v>24</v>
      </c>
      <c r="B26" s="4" t="s">
        <v>4</v>
      </c>
      <c r="C26" s="9">
        <v>1124.8</v>
      </c>
      <c r="D26" s="4" t="s">
        <v>4</v>
      </c>
      <c r="E26" s="9">
        <v>1569.4</v>
      </c>
      <c r="F26" s="4" t="s">
        <v>4</v>
      </c>
      <c r="G26" s="9">
        <v>1971.1</v>
      </c>
      <c r="H26" s="4" t="s">
        <v>4</v>
      </c>
      <c r="I26" s="10">
        <v>1935.9</v>
      </c>
      <c r="J26" s="9" t="s">
        <v>4</v>
      </c>
      <c r="K26" s="9">
        <v>2185.6</v>
      </c>
      <c r="L26" s="10" t="s">
        <v>4</v>
      </c>
    </row>
    <row r="27" spans="1:12" ht="15.6" x14ac:dyDescent="0.3">
      <c r="A27" s="13" t="s">
        <v>25</v>
      </c>
      <c r="B27" s="4" t="s">
        <v>4</v>
      </c>
      <c r="C27" s="9">
        <v>346.2</v>
      </c>
      <c r="D27" s="4" t="s">
        <v>4</v>
      </c>
      <c r="E27" s="9">
        <v>430.4</v>
      </c>
      <c r="F27" s="4" t="s">
        <v>4</v>
      </c>
      <c r="G27" s="9">
        <v>481.6</v>
      </c>
      <c r="H27" s="4" t="s">
        <v>4</v>
      </c>
      <c r="I27" s="10">
        <v>592</v>
      </c>
      <c r="J27" s="9" t="s">
        <v>4</v>
      </c>
      <c r="K27" s="9">
        <v>666.4</v>
      </c>
      <c r="L27" s="10" t="s">
        <v>4</v>
      </c>
    </row>
    <row r="28" spans="1:12" ht="15.6" x14ac:dyDescent="0.3">
      <c r="A28" s="13" t="s">
        <v>26</v>
      </c>
      <c r="B28" s="4" t="s">
        <v>4</v>
      </c>
      <c r="C28" s="9">
        <v>712.9</v>
      </c>
      <c r="D28" s="4" t="s">
        <v>4</v>
      </c>
      <c r="E28" s="9">
        <v>904.7</v>
      </c>
      <c r="F28" s="4" t="s">
        <v>4</v>
      </c>
      <c r="G28" s="9">
        <v>996.5</v>
      </c>
      <c r="H28" s="4" t="s">
        <v>4</v>
      </c>
      <c r="I28" s="10">
        <v>908.4</v>
      </c>
      <c r="J28" s="9" t="s">
        <v>4</v>
      </c>
      <c r="K28" s="9">
        <v>758.6</v>
      </c>
      <c r="L28" s="10" t="s">
        <v>4</v>
      </c>
    </row>
    <row r="29" spans="1:12" ht="15.6" x14ac:dyDescent="0.3">
      <c r="A29" s="13" t="s">
        <v>27</v>
      </c>
      <c r="B29" s="4" t="s">
        <v>4</v>
      </c>
      <c r="C29" s="9">
        <v>65.7</v>
      </c>
      <c r="D29" s="4" t="s">
        <v>4</v>
      </c>
      <c r="E29" s="9">
        <v>234.3</v>
      </c>
      <c r="F29" s="4" t="s">
        <v>4</v>
      </c>
      <c r="G29" s="9">
        <v>493</v>
      </c>
      <c r="H29" s="4" t="s">
        <v>4</v>
      </c>
      <c r="I29" s="10">
        <v>435.5</v>
      </c>
      <c r="J29" s="9" t="s">
        <v>4</v>
      </c>
      <c r="K29" s="9">
        <v>526.6</v>
      </c>
      <c r="L29" s="10" t="s">
        <v>4</v>
      </c>
    </row>
    <row r="30" spans="1:12" ht="16.2" thickBot="1" x14ac:dyDescent="0.35">
      <c r="A30" s="14" t="s">
        <v>28</v>
      </c>
      <c r="B30" s="4" t="s">
        <v>4</v>
      </c>
      <c r="C30" s="5" t="s">
        <v>12</v>
      </c>
      <c r="D30" s="4" t="s">
        <v>4</v>
      </c>
      <c r="E30" s="5" t="s">
        <v>12</v>
      </c>
      <c r="F30" s="4" t="s">
        <v>4</v>
      </c>
      <c r="G30" s="5" t="s">
        <v>12</v>
      </c>
      <c r="H30" s="4" t="s">
        <v>4</v>
      </c>
      <c r="I30" s="15" t="s">
        <v>12</v>
      </c>
      <c r="J30" s="7" t="s">
        <v>4</v>
      </c>
      <c r="K30" s="7">
        <v>234</v>
      </c>
      <c r="L30" s="15" t="s">
        <v>4</v>
      </c>
    </row>
    <row r="31" spans="1:12" ht="16.8" thickTop="1" thickBot="1" x14ac:dyDescent="0.35">
      <c r="A31" s="4" t="s">
        <v>0</v>
      </c>
      <c r="B31" s="4" t="s">
        <v>4</v>
      </c>
      <c r="C31" s="5" t="s">
        <v>4</v>
      </c>
      <c r="D31" s="4" t="s">
        <v>4</v>
      </c>
      <c r="E31" s="5" t="s">
        <v>4</v>
      </c>
      <c r="F31" s="4" t="s">
        <v>4</v>
      </c>
      <c r="G31" s="5" t="s">
        <v>4</v>
      </c>
      <c r="H31" s="4" t="s">
        <v>4</v>
      </c>
      <c r="I31" s="5" t="s">
        <v>4</v>
      </c>
      <c r="J31" s="16" t="s">
        <v>4</v>
      </c>
      <c r="K31" s="16" t="s">
        <v>4</v>
      </c>
      <c r="L31" s="16" t="s">
        <v>4</v>
      </c>
    </row>
    <row r="32" spans="1:12" ht="16.2" thickBot="1" x14ac:dyDescent="0.35">
      <c r="A32" s="2" t="s">
        <v>29</v>
      </c>
      <c r="B32" s="2" t="s">
        <v>4</v>
      </c>
      <c r="C32" s="3" t="s">
        <v>30</v>
      </c>
      <c r="D32" s="2" t="s">
        <v>4</v>
      </c>
      <c r="E32" s="3" t="s">
        <v>31</v>
      </c>
      <c r="F32" s="2" t="s">
        <v>4</v>
      </c>
      <c r="G32" s="3" t="s">
        <v>32</v>
      </c>
      <c r="H32" s="2" t="s">
        <v>4</v>
      </c>
      <c r="I32" s="3" t="s">
        <v>33</v>
      </c>
      <c r="J32" s="2" t="s">
        <v>4</v>
      </c>
      <c r="K32" s="3" t="s">
        <v>34</v>
      </c>
      <c r="L32" s="2" t="s">
        <v>4</v>
      </c>
    </row>
    <row r="33" spans="1:12" ht="16.2" thickBot="1" x14ac:dyDescent="0.35">
      <c r="A33" s="4" t="s">
        <v>0</v>
      </c>
      <c r="B33" s="4" t="s">
        <v>4</v>
      </c>
      <c r="C33" s="5" t="s">
        <v>4</v>
      </c>
      <c r="D33" s="4" t="s">
        <v>4</v>
      </c>
      <c r="E33" s="5" t="s">
        <v>4</v>
      </c>
      <c r="F33" s="4" t="s">
        <v>4</v>
      </c>
      <c r="G33" s="5" t="s">
        <v>4</v>
      </c>
      <c r="H33" s="4" t="s">
        <v>4</v>
      </c>
      <c r="I33" s="5" t="s">
        <v>4</v>
      </c>
      <c r="J33" s="7" t="s">
        <v>4</v>
      </c>
      <c r="K33" s="7" t="s">
        <v>4</v>
      </c>
      <c r="L33" s="7" t="s">
        <v>4</v>
      </c>
    </row>
    <row r="34" spans="1:12" ht="16.2" thickTop="1" x14ac:dyDescent="0.3">
      <c r="A34" s="8" t="s">
        <v>35</v>
      </c>
      <c r="B34" s="4" t="s">
        <v>4</v>
      </c>
      <c r="C34" s="9">
        <v>33436.300000000003</v>
      </c>
      <c r="D34" s="4" t="s">
        <v>4</v>
      </c>
      <c r="E34" s="9">
        <v>44239.9</v>
      </c>
      <c r="F34" s="4" t="s">
        <v>4</v>
      </c>
      <c r="G34" s="9">
        <v>53316.4</v>
      </c>
      <c r="H34" s="4" t="s">
        <v>4</v>
      </c>
      <c r="I34" s="10">
        <v>58910.7</v>
      </c>
      <c r="J34" s="11" t="s">
        <v>4</v>
      </c>
      <c r="K34" s="11">
        <v>97845.3</v>
      </c>
      <c r="L34" s="12" t="s">
        <v>4</v>
      </c>
    </row>
    <row r="35" spans="1:12" ht="15.6" x14ac:dyDescent="0.3">
      <c r="A35" s="8" t="s">
        <v>36</v>
      </c>
      <c r="B35" s="4" t="s">
        <v>4</v>
      </c>
      <c r="C35" s="9" t="s">
        <v>4</v>
      </c>
      <c r="D35" s="4" t="s">
        <v>4</v>
      </c>
      <c r="E35" s="9" t="s">
        <v>4</v>
      </c>
      <c r="F35" s="4" t="s">
        <v>4</v>
      </c>
      <c r="G35" s="9">
        <v>29762.2</v>
      </c>
      <c r="H35" s="4" t="s">
        <v>4</v>
      </c>
      <c r="I35" s="10">
        <v>35488.6</v>
      </c>
      <c r="J35" s="9" t="s">
        <v>4</v>
      </c>
      <c r="K35" s="9">
        <v>51826.1</v>
      </c>
      <c r="L35" s="10" t="s">
        <v>4</v>
      </c>
    </row>
    <row r="36" spans="1:12" ht="15.6" x14ac:dyDescent="0.3">
      <c r="A36" s="8" t="s">
        <v>37</v>
      </c>
      <c r="B36" s="4" t="s">
        <v>4</v>
      </c>
      <c r="C36" s="9" t="s">
        <v>4</v>
      </c>
      <c r="D36" s="4" t="s">
        <v>4</v>
      </c>
      <c r="E36" s="9" t="s">
        <v>4</v>
      </c>
      <c r="F36" s="4" t="s">
        <v>4</v>
      </c>
      <c r="G36" s="9">
        <v>51.44</v>
      </c>
      <c r="H36" s="4" t="s">
        <v>4</v>
      </c>
      <c r="I36" s="10">
        <v>58.78</v>
      </c>
      <c r="J36" s="9" t="s">
        <v>4</v>
      </c>
      <c r="K36" s="9">
        <v>66.73</v>
      </c>
      <c r="L36" s="10" t="s">
        <v>4</v>
      </c>
    </row>
    <row r="37" spans="1:12" ht="16.2" thickBot="1" x14ac:dyDescent="0.35">
      <c r="A37" s="4" t="s">
        <v>38</v>
      </c>
      <c r="B37" s="4" t="s">
        <v>4</v>
      </c>
      <c r="C37" s="5">
        <v>39.799999999999997</v>
      </c>
      <c r="D37" s="4" t="s">
        <v>4</v>
      </c>
      <c r="E37" s="5">
        <v>42.8</v>
      </c>
      <c r="F37" s="4" t="s">
        <v>4</v>
      </c>
      <c r="G37" s="5">
        <v>43.1</v>
      </c>
      <c r="H37" s="4" t="s">
        <v>4</v>
      </c>
      <c r="I37" s="15">
        <v>39.4</v>
      </c>
      <c r="J37" s="7" t="s">
        <v>4</v>
      </c>
      <c r="K37" s="7">
        <v>45.3</v>
      </c>
      <c r="L37" s="15" t="s">
        <v>4</v>
      </c>
    </row>
    <row r="38" spans="1:12" ht="16.8" thickTop="1" thickBot="1" x14ac:dyDescent="0.35">
      <c r="A38" s="4" t="s">
        <v>0</v>
      </c>
      <c r="B38" s="4" t="s">
        <v>4</v>
      </c>
      <c r="C38" s="5" t="s">
        <v>4</v>
      </c>
      <c r="D38" s="4" t="s">
        <v>4</v>
      </c>
      <c r="E38" s="5" t="s">
        <v>4</v>
      </c>
      <c r="F38" s="4" t="s">
        <v>4</v>
      </c>
      <c r="G38" s="5" t="s">
        <v>4</v>
      </c>
      <c r="H38" s="4" t="s">
        <v>4</v>
      </c>
      <c r="I38" s="5" t="s">
        <v>4</v>
      </c>
      <c r="J38" s="16" t="s">
        <v>4</v>
      </c>
      <c r="K38" s="16" t="s">
        <v>4</v>
      </c>
      <c r="L38" s="16" t="s">
        <v>4</v>
      </c>
    </row>
    <row r="39" spans="1:12" ht="16.2" thickBot="1" x14ac:dyDescent="0.35">
      <c r="A39" s="2" t="s">
        <v>39</v>
      </c>
      <c r="B39" s="2" t="s">
        <v>4</v>
      </c>
      <c r="C39" s="3">
        <v>2017</v>
      </c>
      <c r="D39" s="2" t="s">
        <v>4</v>
      </c>
      <c r="E39" s="3">
        <v>2018</v>
      </c>
      <c r="F39" s="2" t="s">
        <v>4</v>
      </c>
      <c r="G39" s="3">
        <v>2019</v>
      </c>
      <c r="H39" s="2" t="s">
        <v>4</v>
      </c>
      <c r="I39" s="3">
        <v>2020</v>
      </c>
      <c r="J39" s="2" t="s">
        <v>4</v>
      </c>
      <c r="K39" s="3">
        <v>2021</v>
      </c>
      <c r="L39" s="2" t="s">
        <v>4</v>
      </c>
    </row>
    <row r="40" spans="1:12" ht="16.2" thickBot="1" x14ac:dyDescent="0.35">
      <c r="A40" s="4" t="s">
        <v>0</v>
      </c>
      <c r="B40" s="4" t="s">
        <v>4</v>
      </c>
      <c r="C40" s="5" t="s">
        <v>4</v>
      </c>
      <c r="D40" s="4" t="s">
        <v>4</v>
      </c>
      <c r="E40" s="5" t="s">
        <v>4</v>
      </c>
      <c r="F40" s="4" t="s">
        <v>4</v>
      </c>
      <c r="G40" s="5" t="s">
        <v>4</v>
      </c>
      <c r="H40" s="4" t="s">
        <v>4</v>
      </c>
      <c r="I40" s="5" t="s">
        <v>4</v>
      </c>
      <c r="J40" s="6" t="s">
        <v>4</v>
      </c>
      <c r="K40" s="7" t="s">
        <v>4</v>
      </c>
      <c r="L40" s="6" t="s">
        <v>4</v>
      </c>
    </row>
    <row r="41" spans="1:12" ht="16.2" thickTop="1" x14ac:dyDescent="0.3">
      <c r="A41" s="8" t="s">
        <v>40</v>
      </c>
      <c r="B41" s="4" t="s">
        <v>4</v>
      </c>
      <c r="C41" s="9">
        <v>409275</v>
      </c>
      <c r="D41" s="4" t="s">
        <v>4</v>
      </c>
      <c r="E41" s="9">
        <v>480102</v>
      </c>
      <c r="F41" s="4" t="s">
        <v>4</v>
      </c>
      <c r="G41" s="9">
        <v>494927</v>
      </c>
      <c r="H41" s="4" t="s">
        <v>4</v>
      </c>
      <c r="I41" s="10">
        <v>489709</v>
      </c>
      <c r="J41" s="11" t="s">
        <v>4</v>
      </c>
      <c r="K41" s="11">
        <v>636507</v>
      </c>
      <c r="L41" s="12" t="s">
        <v>4</v>
      </c>
    </row>
    <row r="42" spans="1:12" ht="15.6" x14ac:dyDescent="0.3">
      <c r="A42" s="13" t="s">
        <v>41</v>
      </c>
      <c r="B42" s="4" t="s">
        <v>4</v>
      </c>
      <c r="C42" s="9">
        <v>346644</v>
      </c>
      <c r="D42" s="4" t="s">
        <v>4</v>
      </c>
      <c r="E42" s="9">
        <v>395769</v>
      </c>
      <c r="F42" s="4" t="s">
        <v>4</v>
      </c>
      <c r="G42" s="9">
        <v>416236</v>
      </c>
      <c r="H42" s="4" t="s">
        <v>4</v>
      </c>
      <c r="I42" s="10">
        <v>415688</v>
      </c>
      <c r="J42" s="9" t="s">
        <v>4</v>
      </c>
      <c r="K42" s="9">
        <v>565334</v>
      </c>
      <c r="L42" s="10" t="s">
        <v>4</v>
      </c>
    </row>
    <row r="43" spans="1:12" ht="15.6" x14ac:dyDescent="0.3">
      <c r="A43" s="13" t="s">
        <v>42</v>
      </c>
      <c r="B43" s="4" t="s">
        <v>4</v>
      </c>
      <c r="C43" s="9">
        <v>62631</v>
      </c>
      <c r="D43" s="4" t="s">
        <v>4</v>
      </c>
      <c r="E43" s="9">
        <v>84333</v>
      </c>
      <c r="F43" s="4" t="s">
        <v>4</v>
      </c>
      <c r="G43" s="9">
        <v>78691</v>
      </c>
      <c r="H43" s="4" t="s">
        <v>4</v>
      </c>
      <c r="I43" s="10">
        <v>74021</v>
      </c>
      <c r="J43" s="9" t="s">
        <v>4</v>
      </c>
      <c r="K43" s="9">
        <v>71173</v>
      </c>
      <c r="L43" s="10" t="s">
        <v>4</v>
      </c>
    </row>
    <row r="44" spans="1:12" ht="15.6" x14ac:dyDescent="0.3">
      <c r="A44" s="8" t="s">
        <v>43</v>
      </c>
      <c r="B44" s="4" t="s">
        <v>4</v>
      </c>
      <c r="C44" s="9">
        <v>24847</v>
      </c>
      <c r="D44" s="4" t="s">
        <v>4</v>
      </c>
      <c r="E44" s="9">
        <v>63706</v>
      </c>
      <c r="F44" s="4" t="s">
        <v>4</v>
      </c>
      <c r="G44" s="9">
        <v>23987</v>
      </c>
      <c r="H44" s="4" t="s">
        <v>4</v>
      </c>
      <c r="I44" s="10">
        <v>1711</v>
      </c>
      <c r="J44" s="9" t="s">
        <v>4</v>
      </c>
      <c r="K44" s="9">
        <v>155145</v>
      </c>
      <c r="L44" s="10" t="s">
        <v>4</v>
      </c>
    </row>
    <row r="45" spans="1:12" ht="15.6" x14ac:dyDescent="0.3">
      <c r="A45" s="8" t="s">
        <v>44</v>
      </c>
      <c r="B45" s="4" t="s">
        <v>4</v>
      </c>
      <c r="C45" s="9">
        <v>11780</v>
      </c>
      <c r="D45" s="4" t="s">
        <v>4</v>
      </c>
      <c r="E45" s="9">
        <v>15102</v>
      </c>
      <c r="F45" s="4" t="s">
        <v>4</v>
      </c>
      <c r="G45" s="9">
        <v>4784</v>
      </c>
      <c r="H45" s="4" t="s">
        <v>4</v>
      </c>
      <c r="I45" s="10">
        <v>3677</v>
      </c>
      <c r="J45" s="9" t="s">
        <v>4</v>
      </c>
      <c r="K45" s="9">
        <v>6870</v>
      </c>
      <c r="L45" s="10" t="s">
        <v>4</v>
      </c>
    </row>
    <row r="46" spans="1:12" ht="15.6" x14ac:dyDescent="0.3">
      <c r="A46" s="13" t="s">
        <v>45</v>
      </c>
      <c r="B46" s="4" t="s">
        <v>4</v>
      </c>
      <c r="C46" s="9">
        <v>2608</v>
      </c>
      <c r="D46" s="4" t="s">
        <v>4</v>
      </c>
      <c r="E46" s="9">
        <v>2818</v>
      </c>
      <c r="F46" s="4" t="s">
        <v>4</v>
      </c>
      <c r="G46" s="9">
        <v>2607</v>
      </c>
      <c r="H46" s="4" t="s">
        <v>4</v>
      </c>
      <c r="I46" s="10">
        <v>2442</v>
      </c>
      <c r="J46" s="9" t="s">
        <v>4</v>
      </c>
      <c r="K46" s="9">
        <v>2747</v>
      </c>
      <c r="L46" s="10" t="s">
        <v>4</v>
      </c>
    </row>
    <row r="47" spans="1:12" ht="15.6" x14ac:dyDescent="0.3">
      <c r="A47" s="13" t="s">
        <v>46</v>
      </c>
      <c r="B47" s="4" t="s">
        <v>4</v>
      </c>
      <c r="C47" s="9">
        <v>9172</v>
      </c>
      <c r="D47" s="4" t="s">
        <v>4</v>
      </c>
      <c r="E47" s="9">
        <v>12284</v>
      </c>
      <c r="F47" s="4" t="s">
        <v>4</v>
      </c>
      <c r="G47" s="9">
        <v>2177</v>
      </c>
      <c r="H47" s="4" t="s">
        <v>4</v>
      </c>
      <c r="I47" s="10">
        <v>1235</v>
      </c>
      <c r="J47" s="9" t="s">
        <v>4</v>
      </c>
      <c r="K47" s="9">
        <v>723</v>
      </c>
      <c r="L47" s="10" t="s">
        <v>4</v>
      </c>
    </row>
    <row r="48" spans="1:12" ht="15.6" x14ac:dyDescent="0.3">
      <c r="A48" s="13" t="s">
        <v>28</v>
      </c>
      <c r="B48" s="4" t="s">
        <v>4</v>
      </c>
      <c r="C48" s="9" t="s">
        <v>4</v>
      </c>
      <c r="D48" s="4" t="s">
        <v>4</v>
      </c>
      <c r="E48" s="9" t="s">
        <v>4</v>
      </c>
      <c r="F48" s="4" t="s">
        <v>4</v>
      </c>
      <c r="G48" s="9" t="s">
        <v>4</v>
      </c>
      <c r="H48" s="4" t="s">
        <v>4</v>
      </c>
      <c r="I48" s="10" t="s">
        <v>12</v>
      </c>
      <c r="J48" s="9" t="s">
        <v>4</v>
      </c>
      <c r="K48" s="9">
        <v>3400</v>
      </c>
      <c r="L48" s="10" t="s">
        <v>4</v>
      </c>
    </row>
    <row r="49" spans="1:12" ht="15.6" x14ac:dyDescent="0.3">
      <c r="A49" s="8" t="s">
        <v>47</v>
      </c>
      <c r="B49" s="4" t="s">
        <v>4</v>
      </c>
      <c r="C49" s="9">
        <v>250</v>
      </c>
      <c r="D49" s="4" t="s">
        <v>4</v>
      </c>
      <c r="E49" s="9">
        <v>1108</v>
      </c>
      <c r="F49" s="4" t="s">
        <v>4</v>
      </c>
      <c r="G49" s="9">
        <v>2092</v>
      </c>
      <c r="H49" s="4" t="s">
        <v>4</v>
      </c>
      <c r="I49" s="10">
        <v>2088</v>
      </c>
      <c r="J49" s="9" t="s">
        <v>4</v>
      </c>
      <c r="K49" s="9">
        <v>2200</v>
      </c>
      <c r="L49" s="10" t="s">
        <v>4</v>
      </c>
    </row>
    <row r="50" spans="1:12" ht="15.6" x14ac:dyDescent="0.3">
      <c r="A50" s="13" t="s">
        <v>41</v>
      </c>
      <c r="B50" s="4" t="s">
        <v>4</v>
      </c>
      <c r="C50" s="9">
        <v>250</v>
      </c>
      <c r="D50" s="4" t="s">
        <v>4</v>
      </c>
      <c r="E50" s="9">
        <v>638</v>
      </c>
      <c r="F50" s="4" t="s">
        <v>4</v>
      </c>
      <c r="G50" s="9">
        <v>1301</v>
      </c>
      <c r="H50" s="4" t="s">
        <v>4</v>
      </c>
      <c r="I50" s="10">
        <v>1442</v>
      </c>
      <c r="J50" s="9" t="s">
        <v>4</v>
      </c>
      <c r="K50" s="9">
        <v>1373</v>
      </c>
      <c r="L50" s="10" t="s">
        <v>4</v>
      </c>
    </row>
    <row r="51" spans="1:12" ht="15.6" x14ac:dyDescent="0.3">
      <c r="A51" s="13" t="s">
        <v>48</v>
      </c>
      <c r="B51" s="4" t="s">
        <v>4</v>
      </c>
      <c r="C51" s="9" t="s">
        <v>12</v>
      </c>
      <c r="D51" s="4" t="s">
        <v>4</v>
      </c>
      <c r="E51" s="9">
        <v>470</v>
      </c>
      <c r="F51" s="4" t="s">
        <v>4</v>
      </c>
      <c r="G51" s="9">
        <v>791</v>
      </c>
      <c r="H51" s="4" t="s">
        <v>4</v>
      </c>
      <c r="I51" s="10">
        <v>646</v>
      </c>
      <c r="J51" s="9" t="s">
        <v>4</v>
      </c>
      <c r="K51" s="9">
        <v>827</v>
      </c>
      <c r="L51" s="10" t="s">
        <v>4</v>
      </c>
    </row>
    <row r="52" spans="1:12" ht="15.6" x14ac:dyDescent="0.3">
      <c r="A52" s="13" t="s">
        <v>28</v>
      </c>
      <c r="B52" s="4" t="s">
        <v>4</v>
      </c>
      <c r="C52" s="9" t="s">
        <v>4</v>
      </c>
      <c r="D52" s="4" t="s">
        <v>4</v>
      </c>
      <c r="E52" s="9" t="s">
        <v>4</v>
      </c>
      <c r="F52" s="4" t="s">
        <v>4</v>
      </c>
      <c r="G52" s="9" t="s">
        <v>4</v>
      </c>
      <c r="H52" s="4" t="s">
        <v>4</v>
      </c>
      <c r="I52" s="10" t="s">
        <v>12</v>
      </c>
      <c r="J52" s="9" t="s">
        <v>4</v>
      </c>
      <c r="K52" s="9" t="s">
        <v>12</v>
      </c>
      <c r="L52" s="10" t="s">
        <v>4</v>
      </c>
    </row>
    <row r="53" spans="1:12" ht="15.6" x14ac:dyDescent="0.3">
      <c r="A53" s="8" t="s">
        <v>49</v>
      </c>
      <c r="B53" s="4" t="s">
        <v>4</v>
      </c>
      <c r="C53" s="9">
        <v>2.5</v>
      </c>
      <c r="D53" s="4" t="s">
        <v>4</v>
      </c>
      <c r="E53" s="9">
        <v>2.4</v>
      </c>
      <c r="F53" s="4" t="s">
        <v>4</v>
      </c>
      <c r="G53" s="9">
        <v>2.6</v>
      </c>
      <c r="H53" s="4" t="s">
        <v>4</v>
      </c>
      <c r="I53" s="10">
        <v>2.4</v>
      </c>
      <c r="J53" s="9" t="s">
        <v>4</v>
      </c>
      <c r="K53" s="9">
        <v>2.2000000000000002</v>
      </c>
      <c r="L53" s="10" t="s">
        <v>4</v>
      </c>
    </row>
    <row r="54" spans="1:12" ht="15.6" x14ac:dyDescent="0.3">
      <c r="A54" s="8" t="s">
        <v>50</v>
      </c>
      <c r="B54" s="4" t="s">
        <v>4</v>
      </c>
      <c r="C54" s="9">
        <v>6.27</v>
      </c>
      <c r="D54" s="4" t="s">
        <v>4</v>
      </c>
      <c r="E54" s="9">
        <v>6.52</v>
      </c>
      <c r="F54" s="4" t="s">
        <v>4</v>
      </c>
      <c r="G54" s="9">
        <v>6.93</v>
      </c>
      <c r="H54" s="4" t="s">
        <v>4</v>
      </c>
      <c r="I54" s="10">
        <v>7.16</v>
      </c>
      <c r="J54" s="9" t="s">
        <v>4</v>
      </c>
      <c r="K54" s="9">
        <v>7.33</v>
      </c>
      <c r="L54" s="10" t="s">
        <v>4</v>
      </c>
    </row>
    <row r="55" spans="1:12" ht="15.6" x14ac:dyDescent="0.3">
      <c r="A55" s="8" t="s">
        <v>51</v>
      </c>
      <c r="B55" s="4" t="s">
        <v>4</v>
      </c>
      <c r="C55" s="9">
        <v>4.2</v>
      </c>
      <c r="D55" s="4" t="s">
        <v>4</v>
      </c>
      <c r="E55" s="9">
        <v>4.4000000000000004</v>
      </c>
      <c r="F55" s="4" t="s">
        <v>4</v>
      </c>
      <c r="G55" s="9">
        <v>3.9</v>
      </c>
      <c r="H55" s="4" t="s">
        <v>4</v>
      </c>
      <c r="I55" s="10">
        <v>3.1</v>
      </c>
      <c r="J55" s="9" t="s">
        <v>4</v>
      </c>
      <c r="K55" s="9">
        <v>3.8</v>
      </c>
      <c r="L55" s="10" t="s">
        <v>4</v>
      </c>
    </row>
    <row r="56" spans="1:12" ht="15.6" x14ac:dyDescent="0.3">
      <c r="A56" s="8" t="s">
        <v>52</v>
      </c>
      <c r="B56" s="4" t="s">
        <v>4</v>
      </c>
      <c r="C56" s="9">
        <v>50.7</v>
      </c>
      <c r="D56" s="4" t="s">
        <v>4</v>
      </c>
      <c r="E56" s="9">
        <v>48.8</v>
      </c>
      <c r="F56" s="4" t="s">
        <v>4</v>
      </c>
      <c r="G56" s="9">
        <v>47.2</v>
      </c>
      <c r="H56" s="4" t="s">
        <v>4</v>
      </c>
      <c r="I56" s="10">
        <v>39.5</v>
      </c>
      <c r="J56" s="9" t="s">
        <v>4</v>
      </c>
      <c r="K56" s="9">
        <v>38.4</v>
      </c>
      <c r="L56" s="10" t="s">
        <v>4</v>
      </c>
    </row>
    <row r="57" spans="1:12" ht="16.2" thickBot="1" x14ac:dyDescent="0.35">
      <c r="A57" s="4" t="s">
        <v>53</v>
      </c>
      <c r="B57" s="4" t="s">
        <v>4</v>
      </c>
      <c r="C57" s="5">
        <v>8448</v>
      </c>
      <c r="D57" s="4" t="s">
        <v>4</v>
      </c>
      <c r="E57" s="5">
        <v>9923</v>
      </c>
      <c r="F57" s="4" t="s">
        <v>4</v>
      </c>
      <c r="G57" s="5">
        <v>10345</v>
      </c>
      <c r="H57" s="4" t="s">
        <v>4</v>
      </c>
      <c r="I57" s="15">
        <v>10622</v>
      </c>
      <c r="J57" s="7" t="s">
        <v>4</v>
      </c>
      <c r="K57" s="7">
        <v>15871</v>
      </c>
      <c r="L57" s="15" t="s">
        <v>4</v>
      </c>
    </row>
    <row r="58" spans="1:12" ht="16.8" thickTop="1" thickBot="1" x14ac:dyDescent="0.35">
      <c r="A58" s="4" t="s">
        <v>0</v>
      </c>
      <c r="B58" s="4" t="s">
        <v>4</v>
      </c>
      <c r="C58" s="5" t="s">
        <v>4</v>
      </c>
      <c r="D58" s="4" t="s">
        <v>4</v>
      </c>
      <c r="E58" s="5" t="s">
        <v>4</v>
      </c>
      <c r="F58" s="4" t="s">
        <v>4</v>
      </c>
      <c r="G58" s="5" t="s">
        <v>4</v>
      </c>
      <c r="H58" s="4" t="s">
        <v>4</v>
      </c>
      <c r="I58" s="5" t="s">
        <v>4</v>
      </c>
      <c r="J58" s="16" t="s">
        <v>4</v>
      </c>
      <c r="K58" s="16" t="s">
        <v>4</v>
      </c>
      <c r="L58" s="16" t="s">
        <v>4</v>
      </c>
    </row>
    <row r="59" spans="1:12" ht="16.2" thickBot="1" x14ac:dyDescent="0.35">
      <c r="A59" s="2" t="s">
        <v>54</v>
      </c>
      <c r="B59" s="2" t="s">
        <v>4</v>
      </c>
      <c r="C59" s="3">
        <v>2017</v>
      </c>
      <c r="D59" s="2" t="s">
        <v>4</v>
      </c>
      <c r="E59" s="3">
        <v>2018</v>
      </c>
      <c r="F59" s="2" t="s">
        <v>4</v>
      </c>
      <c r="G59" s="3">
        <v>2019</v>
      </c>
      <c r="H59" s="2" t="s">
        <v>4</v>
      </c>
      <c r="I59" s="3">
        <v>2020</v>
      </c>
      <c r="J59" s="2" t="s">
        <v>4</v>
      </c>
      <c r="K59" s="3">
        <v>2021</v>
      </c>
      <c r="L59" s="2" t="s">
        <v>4</v>
      </c>
    </row>
    <row r="60" spans="1:12" ht="16.2" thickBot="1" x14ac:dyDescent="0.35">
      <c r="A60" s="4" t="s">
        <v>0</v>
      </c>
      <c r="B60" s="4" t="s">
        <v>4</v>
      </c>
      <c r="C60" s="5" t="s">
        <v>4</v>
      </c>
      <c r="D60" s="4" t="s">
        <v>4</v>
      </c>
      <c r="E60" s="5" t="s">
        <v>4</v>
      </c>
      <c r="F60" s="4" t="s">
        <v>4</v>
      </c>
      <c r="G60" s="5" t="s">
        <v>4</v>
      </c>
      <c r="H60" s="4" t="s">
        <v>4</v>
      </c>
      <c r="I60" s="5" t="s">
        <v>4</v>
      </c>
      <c r="J60" s="6" t="s">
        <v>4</v>
      </c>
      <c r="K60" s="7" t="s">
        <v>4</v>
      </c>
      <c r="L60" s="6" t="s">
        <v>4</v>
      </c>
    </row>
    <row r="61" spans="1:12" ht="16.2" thickTop="1" x14ac:dyDescent="0.3">
      <c r="A61" s="8" t="s">
        <v>36</v>
      </c>
      <c r="B61" s="4" t="s">
        <v>4</v>
      </c>
      <c r="C61" s="9" t="s">
        <v>4</v>
      </c>
      <c r="D61" s="4" t="s">
        <v>4</v>
      </c>
      <c r="E61" s="9" t="s">
        <v>4</v>
      </c>
      <c r="F61" s="4" t="s">
        <v>4</v>
      </c>
      <c r="G61" s="9">
        <v>29762.2</v>
      </c>
      <c r="H61" s="4" t="s">
        <v>4</v>
      </c>
      <c r="I61" s="10">
        <v>35488.6</v>
      </c>
      <c r="J61" s="11" t="s">
        <v>4</v>
      </c>
      <c r="K61" s="11">
        <v>51826.1</v>
      </c>
      <c r="L61" s="12" t="s">
        <v>4</v>
      </c>
    </row>
    <row r="62" spans="1:12" ht="15.6" x14ac:dyDescent="0.3">
      <c r="A62" s="8" t="s">
        <v>37</v>
      </c>
      <c r="B62" s="4" t="s">
        <v>4</v>
      </c>
      <c r="C62" s="9" t="s">
        <v>4</v>
      </c>
      <c r="D62" s="4" t="s">
        <v>4</v>
      </c>
      <c r="E62" s="9" t="s">
        <v>4</v>
      </c>
      <c r="F62" s="4" t="s">
        <v>4</v>
      </c>
      <c r="G62" s="9">
        <v>51.44</v>
      </c>
      <c r="H62" s="4" t="s">
        <v>4</v>
      </c>
      <c r="I62" s="10">
        <v>58.78</v>
      </c>
      <c r="J62" s="9" t="s">
        <v>4</v>
      </c>
      <c r="K62" s="9">
        <v>66.73</v>
      </c>
      <c r="L62" s="10" t="s">
        <v>4</v>
      </c>
    </row>
    <row r="63" spans="1:12" ht="15.6" x14ac:dyDescent="0.3">
      <c r="A63" s="8" t="s">
        <v>55</v>
      </c>
      <c r="B63" s="4" t="s">
        <v>4</v>
      </c>
      <c r="C63" s="9" t="s">
        <v>4</v>
      </c>
      <c r="D63" s="4" t="s">
        <v>4</v>
      </c>
      <c r="E63" s="9" t="s">
        <v>4</v>
      </c>
      <c r="F63" s="4" t="s">
        <v>4</v>
      </c>
      <c r="G63" s="9">
        <v>37065.9</v>
      </c>
      <c r="H63" s="4" t="s">
        <v>4</v>
      </c>
      <c r="I63" s="10">
        <v>43677.3</v>
      </c>
      <c r="J63" s="9" t="s">
        <v>4</v>
      </c>
      <c r="K63" s="9">
        <v>64216.1</v>
      </c>
      <c r="L63" s="10" t="s">
        <v>4</v>
      </c>
    </row>
    <row r="64" spans="1:12" ht="15.6" x14ac:dyDescent="0.3">
      <c r="A64" s="8" t="s">
        <v>56</v>
      </c>
      <c r="B64" s="4" t="s">
        <v>4</v>
      </c>
      <c r="C64" s="9" t="s">
        <v>4</v>
      </c>
      <c r="D64" s="4" t="s">
        <v>4</v>
      </c>
      <c r="E64" s="9" t="s">
        <v>4</v>
      </c>
      <c r="F64" s="4" t="s">
        <v>4</v>
      </c>
      <c r="G64" s="9">
        <v>64.06</v>
      </c>
      <c r="H64" s="4" t="s">
        <v>4</v>
      </c>
      <c r="I64" s="10">
        <v>72.34</v>
      </c>
      <c r="J64" s="9" t="s">
        <v>4</v>
      </c>
      <c r="K64" s="9">
        <v>82.69</v>
      </c>
      <c r="L64" s="10" t="s">
        <v>4</v>
      </c>
    </row>
    <row r="65" spans="1:26" ht="15.6" x14ac:dyDescent="0.3">
      <c r="A65" s="8" t="s">
        <v>57</v>
      </c>
      <c r="B65" s="4" t="s">
        <v>4</v>
      </c>
      <c r="C65" s="9" t="s">
        <v>4</v>
      </c>
      <c r="D65" s="4" t="s">
        <v>4</v>
      </c>
      <c r="E65" s="9" t="s">
        <v>4</v>
      </c>
      <c r="F65" s="4" t="s">
        <v>4</v>
      </c>
      <c r="G65" s="9">
        <v>17161.900000000001</v>
      </c>
      <c r="H65" s="4" t="s">
        <v>4</v>
      </c>
      <c r="I65" s="10">
        <v>20543.400000000001</v>
      </c>
      <c r="J65" s="9" t="s">
        <v>4</v>
      </c>
      <c r="K65" s="9">
        <v>30155.4</v>
      </c>
      <c r="L65" s="10" t="s">
        <v>4</v>
      </c>
    </row>
    <row r="66" spans="1:26" ht="15.6" x14ac:dyDescent="0.3">
      <c r="A66" s="8" t="s">
        <v>58</v>
      </c>
      <c r="B66" s="4" t="s">
        <v>4</v>
      </c>
      <c r="C66" s="9">
        <v>838.2</v>
      </c>
      <c r="D66" s="4" t="s">
        <v>4</v>
      </c>
      <c r="E66" s="9">
        <v>932.5</v>
      </c>
      <c r="F66" s="4" t="s">
        <v>4</v>
      </c>
      <c r="G66" s="9">
        <v>1075.8</v>
      </c>
      <c r="H66" s="4" t="s">
        <v>4</v>
      </c>
      <c r="I66" s="10">
        <v>1196.9000000000001</v>
      </c>
      <c r="J66" s="9" t="s">
        <v>4</v>
      </c>
      <c r="K66" s="9">
        <v>1361.7</v>
      </c>
      <c r="L66" s="10" t="s">
        <v>4</v>
      </c>
    </row>
    <row r="67" spans="1:26" ht="15.6" x14ac:dyDescent="0.3">
      <c r="A67" s="8" t="s">
        <v>59</v>
      </c>
      <c r="B67" s="4" t="s">
        <v>4</v>
      </c>
      <c r="C67" s="9">
        <v>3.7</v>
      </c>
      <c r="D67" s="4" t="s">
        <v>4</v>
      </c>
      <c r="E67" s="9">
        <v>3.5</v>
      </c>
      <c r="F67" s="4" t="s">
        <v>4</v>
      </c>
      <c r="G67" s="9">
        <v>3.3</v>
      </c>
      <c r="H67" s="4" t="s">
        <v>4</v>
      </c>
      <c r="I67" s="10">
        <v>3</v>
      </c>
      <c r="J67" s="9" t="s">
        <v>4</v>
      </c>
      <c r="K67" s="9">
        <v>2.6</v>
      </c>
      <c r="L67" s="10" t="s">
        <v>4</v>
      </c>
    </row>
    <row r="68" spans="1:26" ht="15.6" x14ac:dyDescent="0.3">
      <c r="A68" s="8" t="s">
        <v>60</v>
      </c>
      <c r="B68" s="4" t="s">
        <v>4</v>
      </c>
      <c r="C68" s="9">
        <v>3.7</v>
      </c>
      <c r="D68" s="4" t="s">
        <v>4</v>
      </c>
      <c r="E68" s="9">
        <v>3.5</v>
      </c>
      <c r="F68" s="4" t="s">
        <v>4</v>
      </c>
      <c r="G68" s="9">
        <v>3.3</v>
      </c>
      <c r="H68" s="4" t="s">
        <v>4</v>
      </c>
      <c r="I68" s="10">
        <v>3</v>
      </c>
      <c r="J68" s="9" t="s">
        <v>4</v>
      </c>
      <c r="K68" s="9">
        <v>2.6</v>
      </c>
      <c r="L68" s="10" t="s">
        <v>4</v>
      </c>
    </row>
    <row r="69" spans="1:26" ht="15.6" x14ac:dyDescent="0.3">
      <c r="A69" s="8" t="s">
        <v>61</v>
      </c>
      <c r="B69" s="4" t="s">
        <v>4</v>
      </c>
      <c r="C69" s="9">
        <v>2.2999999999999998</v>
      </c>
      <c r="D69" s="4" t="s">
        <v>4</v>
      </c>
      <c r="E69" s="9">
        <v>2.2999999999999998</v>
      </c>
      <c r="F69" s="4" t="s">
        <v>4</v>
      </c>
      <c r="G69" s="9">
        <v>2.4</v>
      </c>
      <c r="H69" s="4" t="s">
        <v>4</v>
      </c>
      <c r="I69" s="10">
        <v>2.2999999999999998</v>
      </c>
      <c r="J69" s="9" t="s">
        <v>4</v>
      </c>
      <c r="K69" s="9">
        <v>2</v>
      </c>
      <c r="L69" s="10" t="s">
        <v>4</v>
      </c>
    </row>
    <row r="70" spans="1:26" ht="15.6" x14ac:dyDescent="0.3">
      <c r="A70" s="8" t="s">
        <v>62</v>
      </c>
      <c r="B70" s="4" t="s">
        <v>4</v>
      </c>
      <c r="C70" s="9">
        <v>26.3</v>
      </c>
      <c r="D70" s="4" t="s">
        <v>4</v>
      </c>
      <c r="E70" s="9">
        <v>25.9</v>
      </c>
      <c r="F70" s="4" t="s">
        <v>4</v>
      </c>
      <c r="G70" s="9">
        <v>25.8</v>
      </c>
      <c r="H70" s="4" t="s">
        <v>4</v>
      </c>
      <c r="I70" s="10">
        <v>26.8</v>
      </c>
      <c r="J70" s="9" t="s">
        <v>4</v>
      </c>
      <c r="K70" s="9">
        <v>25.5</v>
      </c>
      <c r="L70" s="10" t="s">
        <v>4</v>
      </c>
    </row>
    <row r="71" spans="1:26" ht="16.2" thickBot="1" x14ac:dyDescent="0.35">
      <c r="A71" s="4" t="s">
        <v>63</v>
      </c>
      <c r="B71" s="4" t="s">
        <v>4</v>
      </c>
      <c r="C71" s="5">
        <v>24.8</v>
      </c>
      <c r="D71" s="4" t="s">
        <v>4</v>
      </c>
      <c r="E71" s="5">
        <v>24.6</v>
      </c>
      <c r="F71" s="4" t="s">
        <v>4</v>
      </c>
      <c r="G71" s="5">
        <v>24.5</v>
      </c>
      <c r="H71" s="4" t="s">
        <v>4</v>
      </c>
      <c r="I71" s="15">
        <v>25.6</v>
      </c>
      <c r="J71" s="7" t="s">
        <v>4</v>
      </c>
      <c r="K71" s="7">
        <v>24.4</v>
      </c>
      <c r="L71" s="15" t="s">
        <v>4</v>
      </c>
    </row>
    <row r="72" spans="1:26" ht="16.2" thickTop="1" x14ac:dyDescent="0.3">
      <c r="A72" s="4" t="s">
        <v>0</v>
      </c>
      <c r="B72" s="4" t="s">
        <v>4</v>
      </c>
      <c r="C72" s="4" t="s">
        <v>4</v>
      </c>
      <c r="D72" s="4" t="s">
        <v>4</v>
      </c>
      <c r="E72" s="4" t="s">
        <v>4</v>
      </c>
      <c r="F72" s="4" t="s">
        <v>4</v>
      </c>
      <c r="G72" s="4" t="s">
        <v>4</v>
      </c>
      <c r="H72" s="4" t="s">
        <v>4</v>
      </c>
      <c r="I72" s="4" t="s">
        <v>4</v>
      </c>
      <c r="J72" s="17" t="s">
        <v>4</v>
      </c>
      <c r="K72" s="17" t="s">
        <v>4</v>
      </c>
      <c r="L72" s="17" t="s">
        <v>4</v>
      </c>
    </row>
    <row r="74" spans="1:26" x14ac:dyDescent="0.3">
      <c r="A74" s="18" t="s">
        <v>64</v>
      </c>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 thickBot="1" x14ac:dyDescent="0.35">
      <c r="A75" s="19" t="s">
        <v>65</v>
      </c>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sheetData>
  <mergeCells count="2">
    <mergeCell ref="A74:Z74"/>
    <mergeCell ref="A75:Z75"/>
  </mergeCells>
  <hyperlinks>
    <hyperlink ref="A2" location="Index!A1" display="Zurück zum Index"/>
  </hyperlinks>
  <pageMargins left="0.7" right="0.7" top="0.75" bottom="0.75" header="0.3" footer="0.3"/>
  <pageSetup orientation="portrait" horizontalDpi="4294967295" verticalDpi="429496729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19"/>
  <sheetViews>
    <sheetView topLeftCell="A2" workbookViewId="0"/>
  </sheetViews>
  <sheetFormatPr baseColWidth="10" defaultColWidth="8.88671875" defaultRowHeight="14.4" x14ac:dyDescent="0.3"/>
  <cols>
    <col min="1" max="1" width="70" customWidth="1"/>
    <col min="2" max="2" width="2.6640625" customWidth="1"/>
    <col min="3" max="3" width="24.77734375" customWidth="1"/>
    <col min="4" max="4" width="2.6640625" customWidth="1"/>
    <col min="5" max="5" width="24.77734375" customWidth="1"/>
    <col min="6" max="8" width="2.6640625" customWidth="1"/>
    <col min="9" max="9" width="24.77734375" customWidth="1"/>
    <col min="10" max="10" width="2.6640625" customWidth="1"/>
  </cols>
  <sheetData>
    <row r="1" spans="1:10" ht="0.45" customHeight="1" x14ac:dyDescent="0.3">
      <c r="A1" t="s">
        <v>0</v>
      </c>
      <c r="B1" t="s">
        <v>0</v>
      </c>
      <c r="C1" t="s">
        <v>0</v>
      </c>
      <c r="D1" t="s">
        <v>0</v>
      </c>
      <c r="E1" t="s">
        <v>0</v>
      </c>
      <c r="F1" t="s">
        <v>0</v>
      </c>
      <c r="G1" t="s">
        <v>0</v>
      </c>
      <c r="H1" t="s">
        <v>0</v>
      </c>
      <c r="I1" t="s">
        <v>0</v>
      </c>
      <c r="J1" t="s">
        <v>0</v>
      </c>
    </row>
    <row r="2" spans="1:10" x14ac:dyDescent="0.3">
      <c r="A2" s="54" t="s">
        <v>721</v>
      </c>
    </row>
    <row r="3" spans="1:10" ht="21" x14ac:dyDescent="0.4">
      <c r="A3" s="1" t="s">
        <v>1</v>
      </c>
    </row>
    <row r="4" spans="1:10" x14ac:dyDescent="0.3">
      <c r="A4" t="s">
        <v>271</v>
      </c>
    </row>
    <row r="6" spans="1:10" x14ac:dyDescent="0.3">
      <c r="A6" t="s">
        <v>272</v>
      </c>
    </row>
    <row r="7" spans="1:10" x14ac:dyDescent="0.3">
      <c r="C7" s="22"/>
      <c r="D7" s="22"/>
      <c r="E7" s="22"/>
      <c r="F7" s="22"/>
    </row>
    <row r="8" spans="1:10" ht="16.2" thickBot="1" x14ac:dyDescent="0.35">
      <c r="A8" s="20" t="s">
        <v>0</v>
      </c>
      <c r="B8" s="20" t="s">
        <v>4</v>
      </c>
      <c r="C8" s="20" t="s">
        <v>4</v>
      </c>
      <c r="D8" s="20" t="s">
        <v>4</v>
      </c>
      <c r="E8" s="20" t="s">
        <v>4</v>
      </c>
      <c r="F8" s="20" t="s">
        <v>4</v>
      </c>
      <c r="G8" s="20" t="s">
        <v>4</v>
      </c>
      <c r="H8" s="20" t="s">
        <v>4</v>
      </c>
      <c r="I8" s="20" t="s">
        <v>4</v>
      </c>
      <c r="J8" s="20" t="s">
        <v>4</v>
      </c>
    </row>
    <row r="9" spans="1:10" ht="16.2" thickBot="1" x14ac:dyDescent="0.35">
      <c r="A9" s="23" t="s">
        <v>0</v>
      </c>
      <c r="B9" s="4" t="s">
        <v>4</v>
      </c>
      <c r="C9" s="24" t="s">
        <v>220</v>
      </c>
      <c r="D9" s="20" t="s">
        <v>4</v>
      </c>
      <c r="E9" s="20" t="s">
        <v>4</v>
      </c>
      <c r="F9" s="20" t="s">
        <v>4</v>
      </c>
      <c r="G9" s="23" t="s">
        <v>4</v>
      </c>
      <c r="H9" s="20" t="s">
        <v>4</v>
      </c>
      <c r="I9" s="20" t="s">
        <v>4</v>
      </c>
      <c r="J9" s="20" t="s">
        <v>4</v>
      </c>
    </row>
    <row r="10" spans="1:10" ht="16.2" thickBot="1" x14ac:dyDescent="0.35">
      <c r="A10" s="2" t="s">
        <v>273</v>
      </c>
      <c r="B10" s="2" t="s">
        <v>4</v>
      </c>
      <c r="C10" s="3">
        <v>2020</v>
      </c>
      <c r="D10" s="3" t="s">
        <v>4</v>
      </c>
      <c r="E10" s="3">
        <v>2021</v>
      </c>
      <c r="F10" s="2" t="s">
        <v>4</v>
      </c>
      <c r="G10" s="2" t="s">
        <v>4</v>
      </c>
      <c r="H10" s="2" t="s">
        <v>4</v>
      </c>
      <c r="I10" s="3" t="s">
        <v>221</v>
      </c>
      <c r="J10" s="2" t="s">
        <v>4</v>
      </c>
    </row>
    <row r="11" spans="1:10" ht="16.2" thickBot="1" x14ac:dyDescent="0.35">
      <c r="A11" s="4" t="s">
        <v>0</v>
      </c>
      <c r="B11" s="4" t="s">
        <v>4</v>
      </c>
      <c r="C11" s="5" t="s">
        <v>4</v>
      </c>
      <c r="D11" s="7" t="s">
        <v>4</v>
      </c>
      <c r="E11" s="7" t="s">
        <v>4</v>
      </c>
      <c r="F11" s="7" t="s">
        <v>4</v>
      </c>
      <c r="G11" s="5" t="s">
        <v>4</v>
      </c>
      <c r="H11" s="7" t="s">
        <v>4</v>
      </c>
      <c r="I11" s="7" t="s">
        <v>4</v>
      </c>
      <c r="J11" s="7" t="s">
        <v>4</v>
      </c>
    </row>
    <row r="12" spans="1:10" ht="16.2" thickTop="1" x14ac:dyDescent="0.3">
      <c r="A12" s="8" t="s">
        <v>274</v>
      </c>
      <c r="B12" s="4" t="s">
        <v>4</v>
      </c>
      <c r="C12" s="10">
        <v>7.7</v>
      </c>
      <c r="D12" s="16" t="s">
        <v>4</v>
      </c>
      <c r="E12" s="11">
        <v>6.7</v>
      </c>
      <c r="F12" s="12" t="s">
        <v>4</v>
      </c>
      <c r="G12" s="15" t="s">
        <v>4</v>
      </c>
      <c r="H12" s="16" t="s">
        <v>4</v>
      </c>
      <c r="I12" s="11">
        <v>12.2</v>
      </c>
      <c r="J12" s="12" t="s">
        <v>4</v>
      </c>
    </row>
    <row r="13" spans="1:10" ht="15.6" x14ac:dyDescent="0.3">
      <c r="A13" s="8" t="s">
        <v>275</v>
      </c>
      <c r="B13" s="4" t="s">
        <v>4</v>
      </c>
      <c r="C13" s="10" t="s">
        <v>276</v>
      </c>
      <c r="D13" s="26" t="s">
        <v>4</v>
      </c>
      <c r="E13" s="9" t="s">
        <v>276</v>
      </c>
      <c r="F13" s="15" t="s">
        <v>4</v>
      </c>
      <c r="G13" s="15" t="s">
        <v>4</v>
      </c>
      <c r="H13" s="26" t="s">
        <v>4</v>
      </c>
      <c r="I13" s="9" t="s">
        <v>277</v>
      </c>
      <c r="J13" s="15" t="s">
        <v>4</v>
      </c>
    </row>
    <row r="14" spans="1:10" ht="15.6" x14ac:dyDescent="0.3">
      <c r="A14" s="8" t="s">
        <v>278</v>
      </c>
      <c r="B14" s="4" t="s">
        <v>4</v>
      </c>
      <c r="C14" s="10" t="s">
        <v>279</v>
      </c>
      <c r="D14" s="26" t="s">
        <v>4</v>
      </c>
      <c r="E14" s="9" t="s">
        <v>280</v>
      </c>
      <c r="F14" s="15" t="s">
        <v>4</v>
      </c>
      <c r="G14" s="15" t="s">
        <v>4</v>
      </c>
      <c r="H14" s="26" t="s">
        <v>4</v>
      </c>
      <c r="I14" s="9" t="s">
        <v>281</v>
      </c>
      <c r="J14" s="15" t="s">
        <v>4</v>
      </c>
    </row>
    <row r="15" spans="1:10" ht="15.6" x14ac:dyDescent="0.3">
      <c r="A15" s="8" t="s">
        <v>282</v>
      </c>
      <c r="B15" s="4" t="s">
        <v>4</v>
      </c>
      <c r="C15" s="10" t="s">
        <v>283</v>
      </c>
      <c r="D15" s="26" t="s">
        <v>4</v>
      </c>
      <c r="E15" s="9" t="s">
        <v>283</v>
      </c>
      <c r="F15" s="15" t="s">
        <v>4</v>
      </c>
      <c r="G15" s="15" t="s">
        <v>4</v>
      </c>
      <c r="H15" s="26" t="s">
        <v>4</v>
      </c>
      <c r="I15" s="9" t="s">
        <v>283</v>
      </c>
      <c r="J15" s="15" t="s">
        <v>4</v>
      </c>
    </row>
    <row r="16" spans="1:10" ht="16.2" thickBot="1" x14ac:dyDescent="0.35">
      <c r="A16" s="4" t="s">
        <v>284</v>
      </c>
      <c r="B16" s="4" t="s">
        <v>4</v>
      </c>
      <c r="C16" s="15">
        <v>57</v>
      </c>
      <c r="D16" s="7" t="s">
        <v>4</v>
      </c>
      <c r="E16" s="7">
        <v>68</v>
      </c>
      <c r="F16" s="15" t="s">
        <v>4</v>
      </c>
      <c r="G16" s="15" t="s">
        <v>4</v>
      </c>
      <c r="H16" s="7" t="s">
        <v>4</v>
      </c>
      <c r="I16" s="7" t="s">
        <v>281</v>
      </c>
      <c r="J16" s="15" t="s">
        <v>4</v>
      </c>
    </row>
    <row r="17" spans="1:26" ht="16.2" thickTop="1" x14ac:dyDescent="0.3">
      <c r="A17" s="4" t="s">
        <v>0</v>
      </c>
      <c r="B17" s="4" t="s">
        <v>4</v>
      </c>
      <c r="C17" s="4" t="s">
        <v>4</v>
      </c>
      <c r="D17" s="16" t="s">
        <v>4</v>
      </c>
      <c r="E17" s="16" t="s">
        <v>4</v>
      </c>
      <c r="F17" s="16" t="s">
        <v>4</v>
      </c>
      <c r="G17" s="5" t="s">
        <v>4</v>
      </c>
      <c r="H17" s="16" t="s">
        <v>4</v>
      </c>
      <c r="I17" s="16" t="s">
        <v>4</v>
      </c>
      <c r="J17" s="16" t="s">
        <v>4</v>
      </c>
    </row>
    <row r="19" spans="1:26" ht="15" thickBot="1" x14ac:dyDescent="0.35">
      <c r="A19" s="19" t="s">
        <v>285</v>
      </c>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sheetData>
  <mergeCells count="2">
    <mergeCell ref="C7:F7"/>
    <mergeCell ref="A19:Z19"/>
  </mergeCells>
  <hyperlinks>
    <hyperlink ref="A2" location="Index!A1" display="Zurück zum Index"/>
  </hyperlinks>
  <pageMargins left="0.7" right="0.7" top="0.75" bottom="0.75" header="0.3" footer="0.3"/>
  <pageSetup orientation="portrait" horizontalDpi="4294967295" verticalDpi="429496729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Z19"/>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 min="12" max="12" width="1.21875" customWidth="1"/>
    <col min="13" max="13" width="15.664062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54" t="s">
        <v>721</v>
      </c>
    </row>
    <row r="3" spans="1:13" ht="21" x14ac:dyDescent="0.4">
      <c r="A3" s="1" t="s">
        <v>1</v>
      </c>
    </row>
    <row r="4" spans="1:13" x14ac:dyDescent="0.3">
      <c r="A4" t="s">
        <v>286</v>
      </c>
    </row>
    <row r="6" spans="1:13" x14ac:dyDescent="0.3">
      <c r="A6" t="s">
        <v>286</v>
      </c>
    </row>
    <row r="7" spans="1:13" x14ac:dyDescent="0.3">
      <c r="C7" s="22"/>
      <c r="D7" s="22"/>
      <c r="E7" s="22"/>
      <c r="F7" s="22"/>
      <c r="G7" s="22"/>
      <c r="I7" s="22"/>
      <c r="J7" s="22"/>
      <c r="K7" s="22"/>
      <c r="L7" s="22"/>
      <c r="M7" s="22"/>
    </row>
    <row r="8" spans="1:13" ht="16.2" thickBot="1" x14ac:dyDescent="0.35">
      <c r="A8" s="20" t="s">
        <v>0</v>
      </c>
      <c r="B8" s="20" t="s">
        <v>4</v>
      </c>
      <c r="C8" s="20" t="s">
        <v>4</v>
      </c>
      <c r="D8" s="20" t="s">
        <v>4</v>
      </c>
      <c r="E8" s="20" t="s">
        <v>4</v>
      </c>
      <c r="F8" s="20" t="s">
        <v>4</v>
      </c>
      <c r="G8" s="20" t="s">
        <v>4</v>
      </c>
      <c r="H8" s="20" t="s">
        <v>4</v>
      </c>
      <c r="I8" s="20" t="s">
        <v>4</v>
      </c>
      <c r="J8" s="20" t="s">
        <v>4</v>
      </c>
      <c r="K8" s="20" t="s">
        <v>4</v>
      </c>
      <c r="L8" s="20" t="s">
        <v>4</v>
      </c>
      <c r="M8" s="20" t="s">
        <v>4</v>
      </c>
    </row>
    <row r="9" spans="1:13" ht="16.2" thickBot="1" x14ac:dyDescent="0.35">
      <c r="A9" s="4" t="s">
        <v>0</v>
      </c>
      <c r="B9" s="4" t="s">
        <v>4</v>
      </c>
      <c r="C9" s="24" t="s">
        <v>287</v>
      </c>
      <c r="D9" s="20" t="s">
        <v>4</v>
      </c>
      <c r="E9" s="20" t="s">
        <v>4</v>
      </c>
      <c r="F9" s="20" t="s">
        <v>4</v>
      </c>
      <c r="G9" s="20" t="s">
        <v>4</v>
      </c>
      <c r="H9" s="23" t="s">
        <v>4</v>
      </c>
      <c r="I9" s="24" t="s">
        <v>288</v>
      </c>
      <c r="J9" s="20" t="s">
        <v>4</v>
      </c>
      <c r="K9" s="20" t="s">
        <v>4</v>
      </c>
      <c r="L9" s="20" t="s">
        <v>4</v>
      </c>
      <c r="M9" s="20" t="s">
        <v>4</v>
      </c>
    </row>
    <row r="10" spans="1:13" ht="31.8" thickBot="1" x14ac:dyDescent="0.35">
      <c r="A10" s="20" t="s">
        <v>0</v>
      </c>
      <c r="B10" s="20" t="s">
        <v>4</v>
      </c>
      <c r="C10" s="21" t="s">
        <v>289</v>
      </c>
      <c r="D10" s="21" t="s">
        <v>4</v>
      </c>
      <c r="E10" s="21" t="s">
        <v>290</v>
      </c>
      <c r="F10" s="21" t="s">
        <v>4</v>
      </c>
      <c r="G10" s="21" t="s">
        <v>291</v>
      </c>
      <c r="H10" s="21" t="s">
        <v>4</v>
      </c>
      <c r="I10" s="21" t="s">
        <v>292</v>
      </c>
      <c r="J10" s="21" t="s">
        <v>4</v>
      </c>
      <c r="K10" s="21" t="s">
        <v>293</v>
      </c>
      <c r="L10" s="21" t="s">
        <v>4</v>
      </c>
      <c r="M10" s="21" t="s">
        <v>294</v>
      </c>
    </row>
    <row r="11" spans="1:13" ht="15.6" x14ac:dyDescent="0.3">
      <c r="A11" s="4" t="s">
        <v>0</v>
      </c>
      <c r="B11" s="4" t="s">
        <v>4</v>
      </c>
      <c r="C11" s="5" t="s">
        <v>4</v>
      </c>
      <c r="D11" s="5" t="s">
        <v>4</v>
      </c>
      <c r="E11" s="5" t="s">
        <v>4</v>
      </c>
      <c r="F11" s="5" t="s">
        <v>4</v>
      </c>
      <c r="G11" s="5" t="s">
        <v>4</v>
      </c>
      <c r="H11" s="5" t="s">
        <v>4</v>
      </c>
      <c r="I11" s="5" t="s">
        <v>4</v>
      </c>
      <c r="J11" s="5" t="s">
        <v>4</v>
      </c>
      <c r="K11" s="5" t="s">
        <v>4</v>
      </c>
      <c r="L11" s="5" t="s">
        <v>4</v>
      </c>
      <c r="M11" s="5" t="s">
        <v>4</v>
      </c>
    </row>
    <row r="12" spans="1:13" ht="15.6" x14ac:dyDescent="0.3">
      <c r="A12" s="8" t="s">
        <v>295</v>
      </c>
      <c r="B12" s="4" t="s">
        <v>4</v>
      </c>
      <c r="C12" s="9">
        <v>353963</v>
      </c>
      <c r="D12" s="5" t="s">
        <v>4</v>
      </c>
      <c r="E12" s="9">
        <v>22103</v>
      </c>
      <c r="F12" s="5" t="s">
        <v>4</v>
      </c>
      <c r="G12" s="9">
        <v>2.2000000000000002</v>
      </c>
      <c r="H12" s="5" t="s">
        <v>4</v>
      </c>
      <c r="I12" s="9">
        <v>54464.5</v>
      </c>
      <c r="J12" s="5" t="s">
        <v>4</v>
      </c>
      <c r="K12" s="9">
        <v>2401</v>
      </c>
      <c r="L12" s="5" t="s">
        <v>4</v>
      </c>
      <c r="M12" s="9">
        <v>28</v>
      </c>
    </row>
    <row r="13" spans="1:13" ht="15.6" x14ac:dyDescent="0.3">
      <c r="A13" s="8" t="s">
        <v>296</v>
      </c>
      <c r="B13" s="4" t="s">
        <v>4</v>
      </c>
      <c r="C13" s="9">
        <v>38486</v>
      </c>
      <c r="D13" s="5" t="s">
        <v>4</v>
      </c>
      <c r="E13" s="9">
        <v>2749</v>
      </c>
      <c r="F13" s="5" t="s">
        <v>4</v>
      </c>
      <c r="G13" s="9">
        <v>2.2999999999999998</v>
      </c>
      <c r="H13" s="5" t="s">
        <v>4</v>
      </c>
      <c r="I13" s="9">
        <v>7386</v>
      </c>
      <c r="J13" s="5" t="s">
        <v>4</v>
      </c>
      <c r="K13" s="9">
        <v>2475</v>
      </c>
      <c r="L13" s="5" t="s">
        <v>4</v>
      </c>
      <c r="M13" s="9">
        <v>20.6</v>
      </c>
    </row>
    <row r="14" spans="1:13" ht="15.6" x14ac:dyDescent="0.3">
      <c r="A14" s="8" t="s">
        <v>297</v>
      </c>
      <c r="B14" s="4" t="s">
        <v>4</v>
      </c>
      <c r="C14" s="9">
        <v>21518</v>
      </c>
      <c r="D14" s="5" t="s">
        <v>4</v>
      </c>
      <c r="E14" s="9">
        <v>1594</v>
      </c>
      <c r="F14" s="5" t="s">
        <v>4</v>
      </c>
      <c r="G14" s="9">
        <v>5.3</v>
      </c>
      <c r="H14" s="5" t="s">
        <v>4</v>
      </c>
      <c r="I14" s="9">
        <v>2932.5</v>
      </c>
      <c r="J14" s="5" t="s">
        <v>4</v>
      </c>
      <c r="K14" s="9">
        <v>1674</v>
      </c>
      <c r="L14" s="5" t="s">
        <v>4</v>
      </c>
      <c r="M14" s="9">
        <v>26.5</v>
      </c>
    </row>
    <row r="15" spans="1:13" ht="15.6" x14ac:dyDescent="0.3">
      <c r="A15" s="29" t="s">
        <v>298</v>
      </c>
      <c r="B15" s="30" t="s">
        <v>4</v>
      </c>
      <c r="C15" s="31">
        <v>413967</v>
      </c>
      <c r="D15" s="32" t="s">
        <v>4</v>
      </c>
      <c r="E15" s="31">
        <v>26445</v>
      </c>
      <c r="F15" s="32" t="s">
        <v>4</v>
      </c>
      <c r="G15" s="31">
        <v>2.4</v>
      </c>
      <c r="H15" s="32" t="s">
        <v>4</v>
      </c>
      <c r="I15" s="31">
        <v>64783</v>
      </c>
      <c r="J15" s="32" t="s">
        <v>4</v>
      </c>
      <c r="K15" s="31">
        <v>2362</v>
      </c>
      <c r="L15" s="32" t="s">
        <v>4</v>
      </c>
      <c r="M15" s="31">
        <v>26.9</v>
      </c>
    </row>
    <row r="16" spans="1:13" ht="15.6" x14ac:dyDescent="0.3">
      <c r="A16" s="8" t="s">
        <v>299</v>
      </c>
      <c r="B16" s="4" t="s">
        <v>4</v>
      </c>
      <c r="C16" s="9">
        <v>151367</v>
      </c>
      <c r="D16" s="5" t="s">
        <v>4</v>
      </c>
      <c r="E16" s="9">
        <v>9084</v>
      </c>
      <c r="F16" s="5" t="s">
        <v>4</v>
      </c>
      <c r="G16" s="9">
        <v>1.7</v>
      </c>
      <c r="H16" s="5" t="s">
        <v>4</v>
      </c>
      <c r="I16" s="9">
        <v>27628.7</v>
      </c>
      <c r="J16" s="5" t="s">
        <v>4</v>
      </c>
      <c r="K16" s="9">
        <v>2894</v>
      </c>
      <c r="L16" s="5" t="s">
        <v>4</v>
      </c>
      <c r="M16" s="9">
        <v>33.5</v>
      </c>
    </row>
    <row r="17" spans="1:26" ht="15.6" x14ac:dyDescent="0.3">
      <c r="A17" s="4" t="s">
        <v>0</v>
      </c>
      <c r="B17" s="4" t="s">
        <v>4</v>
      </c>
      <c r="C17" s="5" t="s">
        <v>4</v>
      </c>
      <c r="D17" s="5" t="s">
        <v>4</v>
      </c>
      <c r="E17" s="5" t="s">
        <v>4</v>
      </c>
      <c r="F17" s="5" t="s">
        <v>4</v>
      </c>
      <c r="G17" s="5" t="s">
        <v>4</v>
      </c>
      <c r="H17" s="5" t="s">
        <v>4</v>
      </c>
      <c r="I17" s="5" t="s">
        <v>4</v>
      </c>
      <c r="J17" s="5" t="s">
        <v>4</v>
      </c>
      <c r="K17" s="5" t="s">
        <v>4</v>
      </c>
      <c r="L17" s="5" t="s">
        <v>4</v>
      </c>
      <c r="M17" s="5" t="s">
        <v>4</v>
      </c>
    </row>
    <row r="19" spans="1:26" ht="15" thickBot="1" x14ac:dyDescent="0.35">
      <c r="A19" s="19" t="s">
        <v>300</v>
      </c>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sheetData>
  <mergeCells count="3">
    <mergeCell ref="C7:G7"/>
    <mergeCell ref="I7:M7"/>
    <mergeCell ref="A19:Z19"/>
  </mergeCells>
  <hyperlinks>
    <hyperlink ref="A2" location="Index!A1" display="Zurück zum Index"/>
  </hyperlinks>
  <pageMargins left="0.7" right="0.7" top="0.75" bottom="0.75" header="0.3" footer="0.3"/>
  <pageSetup orientation="portrait" horizontalDpi="4294967295" verticalDpi="429496729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20"/>
  <sheetViews>
    <sheetView topLeftCell="A2" workbookViewId="0">
      <selection activeCell="A2" sqref="A2"/>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23.5546875" customWidth="1"/>
    <col min="10" max="10" width="1.21875" customWidth="1"/>
    <col min="11" max="11" width="23.5546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54" t="s">
        <v>721</v>
      </c>
    </row>
    <row r="3" spans="1:11" ht="21" x14ac:dyDescent="0.4">
      <c r="A3" s="1" t="s">
        <v>1</v>
      </c>
    </row>
    <row r="4" spans="1:11" x14ac:dyDescent="0.3">
      <c r="A4" t="s">
        <v>301</v>
      </c>
    </row>
    <row r="6" spans="1:11" x14ac:dyDescent="0.3">
      <c r="A6" t="s">
        <v>301</v>
      </c>
    </row>
    <row r="7" spans="1:11" x14ac:dyDescent="0.3">
      <c r="C7" s="22"/>
      <c r="D7" s="22"/>
      <c r="E7" s="22"/>
      <c r="F7" s="22"/>
      <c r="G7" s="22"/>
      <c r="I7" s="22"/>
      <c r="J7" s="22"/>
      <c r="K7" s="22"/>
    </row>
    <row r="8" spans="1:11" ht="16.2" thickBot="1" x14ac:dyDescent="0.35">
      <c r="A8" s="20" t="s">
        <v>0</v>
      </c>
      <c r="B8" s="20" t="s">
        <v>4</v>
      </c>
      <c r="C8" s="20" t="s">
        <v>4</v>
      </c>
      <c r="D8" s="20" t="s">
        <v>4</v>
      </c>
      <c r="E8" s="20" t="s">
        <v>4</v>
      </c>
      <c r="F8" s="20" t="s">
        <v>4</v>
      </c>
      <c r="G8" s="20" t="s">
        <v>4</v>
      </c>
      <c r="H8" s="20" t="s">
        <v>4</v>
      </c>
      <c r="I8" s="20" t="s">
        <v>4</v>
      </c>
      <c r="J8" s="20" t="s">
        <v>4</v>
      </c>
      <c r="K8" s="20" t="s">
        <v>4</v>
      </c>
    </row>
    <row r="9" spans="1:11" ht="16.2" thickBot="1" x14ac:dyDescent="0.35">
      <c r="A9" s="4" t="s">
        <v>0</v>
      </c>
      <c r="B9" s="4" t="s">
        <v>4</v>
      </c>
      <c r="C9" s="24" t="s">
        <v>302</v>
      </c>
      <c r="D9" s="20" t="s">
        <v>4</v>
      </c>
      <c r="E9" s="20" t="s">
        <v>4</v>
      </c>
      <c r="F9" s="20" t="s">
        <v>4</v>
      </c>
      <c r="G9" s="20" t="s">
        <v>4</v>
      </c>
      <c r="H9" s="23" t="s">
        <v>4</v>
      </c>
      <c r="I9" s="24" t="s">
        <v>303</v>
      </c>
      <c r="J9" s="20" t="s">
        <v>4</v>
      </c>
      <c r="K9" s="20" t="s">
        <v>4</v>
      </c>
    </row>
    <row r="10" spans="1:11" ht="47.4" thickBot="1" x14ac:dyDescent="0.35">
      <c r="A10" s="20" t="s">
        <v>0</v>
      </c>
      <c r="B10" s="20" t="s">
        <v>4</v>
      </c>
      <c r="C10" s="21" t="s">
        <v>304</v>
      </c>
      <c r="D10" s="21" t="s">
        <v>4</v>
      </c>
      <c r="E10" s="21" t="s">
        <v>305</v>
      </c>
      <c r="F10" s="21" t="s">
        <v>4</v>
      </c>
      <c r="G10" s="21" t="s">
        <v>306</v>
      </c>
      <c r="H10" s="21" t="s">
        <v>4</v>
      </c>
      <c r="I10" s="21" t="s">
        <v>307</v>
      </c>
      <c r="J10" s="21" t="s">
        <v>4</v>
      </c>
      <c r="K10" s="21" t="s">
        <v>308</v>
      </c>
    </row>
    <row r="11" spans="1:11" ht="15.6" x14ac:dyDescent="0.3">
      <c r="A11" s="4" t="s">
        <v>0</v>
      </c>
      <c r="B11" s="4" t="s">
        <v>4</v>
      </c>
      <c r="C11" s="5" t="s">
        <v>4</v>
      </c>
      <c r="D11" s="5" t="s">
        <v>4</v>
      </c>
      <c r="E11" s="5" t="s">
        <v>4</v>
      </c>
      <c r="F11" s="5" t="s">
        <v>4</v>
      </c>
      <c r="G11" s="5" t="s">
        <v>4</v>
      </c>
      <c r="H11" s="5" t="s">
        <v>4</v>
      </c>
      <c r="I11" s="5" t="s">
        <v>4</v>
      </c>
      <c r="J11" s="5" t="s">
        <v>4</v>
      </c>
      <c r="K11" s="5" t="s">
        <v>4</v>
      </c>
    </row>
    <row r="12" spans="1:11" ht="15.6" x14ac:dyDescent="0.3">
      <c r="A12" s="8" t="s">
        <v>295</v>
      </c>
      <c r="B12" s="4" t="s">
        <v>4</v>
      </c>
      <c r="C12" s="9">
        <v>1942</v>
      </c>
      <c r="D12" s="4" t="s">
        <v>4</v>
      </c>
      <c r="E12" s="9">
        <v>1863</v>
      </c>
      <c r="F12" s="4" t="s">
        <v>4</v>
      </c>
      <c r="G12" s="9">
        <v>7.19</v>
      </c>
      <c r="H12" s="4" t="s">
        <v>4</v>
      </c>
      <c r="I12" s="9">
        <v>3.9</v>
      </c>
      <c r="J12" s="4" t="s">
        <v>4</v>
      </c>
      <c r="K12" s="9">
        <v>1.6</v>
      </c>
    </row>
    <row r="13" spans="1:11" ht="15.6" x14ac:dyDescent="0.3">
      <c r="A13" s="8" t="s">
        <v>296</v>
      </c>
      <c r="B13" s="4" t="s">
        <v>4</v>
      </c>
      <c r="C13" s="9">
        <v>358</v>
      </c>
      <c r="D13" s="4" t="s">
        <v>4</v>
      </c>
      <c r="E13" s="9">
        <v>332</v>
      </c>
      <c r="F13" s="4" t="s">
        <v>4</v>
      </c>
      <c r="G13" s="9">
        <v>10.31</v>
      </c>
      <c r="H13" s="4" t="s">
        <v>4</v>
      </c>
      <c r="I13" s="9">
        <v>3.2</v>
      </c>
      <c r="J13" s="4" t="s">
        <v>4</v>
      </c>
      <c r="K13" s="9">
        <v>2</v>
      </c>
    </row>
    <row r="14" spans="1:11" ht="15.6" x14ac:dyDescent="0.3">
      <c r="A14" s="8" t="s">
        <v>297</v>
      </c>
      <c r="B14" s="4" t="s">
        <v>4</v>
      </c>
      <c r="C14" s="9">
        <v>110</v>
      </c>
      <c r="D14" s="4" t="s">
        <v>4</v>
      </c>
      <c r="E14" s="9">
        <v>89</v>
      </c>
      <c r="F14" s="4" t="s">
        <v>4</v>
      </c>
      <c r="G14" s="9">
        <v>4.8899999999999997</v>
      </c>
      <c r="H14" s="4" t="s">
        <v>4</v>
      </c>
      <c r="I14" s="9">
        <v>2.8</v>
      </c>
      <c r="J14" s="4" t="s">
        <v>4</v>
      </c>
      <c r="K14" s="9">
        <v>1.7</v>
      </c>
    </row>
    <row r="15" spans="1:11" ht="15.6" x14ac:dyDescent="0.3">
      <c r="A15" s="29" t="s">
        <v>298</v>
      </c>
      <c r="B15" s="30" t="s">
        <v>4</v>
      </c>
      <c r="C15" s="31">
        <v>2411</v>
      </c>
      <c r="D15" s="30" t="s">
        <v>4</v>
      </c>
      <c r="E15" s="31">
        <v>2284</v>
      </c>
      <c r="F15" s="30" t="s">
        <v>4</v>
      </c>
      <c r="G15" s="31">
        <v>7.38</v>
      </c>
      <c r="H15" s="30" t="s">
        <v>4</v>
      </c>
      <c r="I15" s="31">
        <v>3.8</v>
      </c>
      <c r="J15" s="30" t="s">
        <v>4</v>
      </c>
      <c r="K15" s="31">
        <v>1.7</v>
      </c>
    </row>
    <row r="16" spans="1:11" ht="15.6" x14ac:dyDescent="0.3">
      <c r="A16" s="8" t="s">
        <v>299</v>
      </c>
      <c r="B16" s="4" t="s">
        <v>4</v>
      </c>
      <c r="C16" s="9">
        <v>824</v>
      </c>
      <c r="D16" s="4" t="s">
        <v>4</v>
      </c>
      <c r="E16" s="9">
        <v>772</v>
      </c>
      <c r="F16" s="4" t="s">
        <v>4</v>
      </c>
      <c r="G16" s="9">
        <v>7.2</v>
      </c>
      <c r="H16" s="4" t="s">
        <v>4</v>
      </c>
      <c r="I16" s="9" t="s">
        <v>309</v>
      </c>
      <c r="J16" s="4" t="s">
        <v>4</v>
      </c>
      <c r="K16" s="9">
        <v>1.3</v>
      </c>
    </row>
    <row r="17" spans="1:26" ht="15.6" x14ac:dyDescent="0.3">
      <c r="A17" s="4" t="s">
        <v>0</v>
      </c>
      <c r="B17" s="4" t="s">
        <v>4</v>
      </c>
      <c r="C17" s="5" t="s">
        <v>4</v>
      </c>
      <c r="D17" s="4" t="s">
        <v>4</v>
      </c>
      <c r="E17" s="5" t="s">
        <v>4</v>
      </c>
      <c r="F17" s="4" t="s">
        <v>4</v>
      </c>
      <c r="G17" s="5" t="s">
        <v>4</v>
      </c>
      <c r="H17" s="4" t="s">
        <v>4</v>
      </c>
      <c r="I17" s="5" t="s">
        <v>4</v>
      </c>
      <c r="J17" s="4" t="s">
        <v>4</v>
      </c>
      <c r="K17" s="5" t="s">
        <v>4</v>
      </c>
    </row>
    <row r="19" spans="1:26" x14ac:dyDescent="0.3">
      <c r="A19" s="18" t="s">
        <v>310</v>
      </c>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5" thickBot="1" x14ac:dyDescent="0.35">
      <c r="A20" s="19" t="s">
        <v>311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sheetData>
  <mergeCells count="4">
    <mergeCell ref="C7:G7"/>
    <mergeCell ref="I7:K7"/>
    <mergeCell ref="A19:Z19"/>
    <mergeCell ref="A20:Z20"/>
  </mergeCells>
  <hyperlinks>
    <hyperlink ref="A2" location="Index!A1" display="Zurück zum Index"/>
  </hyperlinks>
  <pageMargins left="0.7" right="0.7" top="0.75" bottom="0.75" header="0.3" footer="0.3"/>
  <pageSetup orientation="portrait" horizontalDpi="4294967295" verticalDpi="429496729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Z13"/>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26" ht="0.45" customHeight="1" x14ac:dyDescent="0.3">
      <c r="A1" t="s">
        <v>0</v>
      </c>
      <c r="B1" t="s">
        <v>0</v>
      </c>
      <c r="C1" t="s">
        <v>0</v>
      </c>
      <c r="D1" t="s">
        <v>0</v>
      </c>
      <c r="E1" t="s">
        <v>0</v>
      </c>
      <c r="F1" t="s">
        <v>0</v>
      </c>
      <c r="G1" t="s">
        <v>0</v>
      </c>
      <c r="H1" t="s">
        <v>0</v>
      </c>
      <c r="I1" t="s">
        <v>0</v>
      </c>
      <c r="J1" t="s">
        <v>0</v>
      </c>
      <c r="K1" t="s">
        <v>0</v>
      </c>
    </row>
    <row r="2" spans="1:26" x14ac:dyDescent="0.3">
      <c r="A2" s="54" t="s">
        <v>721</v>
      </c>
    </row>
    <row r="3" spans="1:26" ht="21" x14ac:dyDescent="0.4">
      <c r="A3" s="1" t="s">
        <v>1</v>
      </c>
    </row>
    <row r="4" spans="1:26" x14ac:dyDescent="0.3">
      <c r="A4" t="s">
        <v>312</v>
      </c>
    </row>
    <row r="6" spans="1:26" ht="15.6" x14ac:dyDescent="0.3">
      <c r="A6" s="4" t="s">
        <v>0</v>
      </c>
      <c r="B6" s="4" t="s">
        <v>4</v>
      </c>
      <c r="C6" s="4" t="s">
        <v>4</v>
      </c>
      <c r="D6" s="4" t="s">
        <v>4</v>
      </c>
      <c r="E6" s="4" t="s">
        <v>4</v>
      </c>
      <c r="F6" s="4" t="s">
        <v>4</v>
      </c>
      <c r="G6" s="4" t="s">
        <v>4</v>
      </c>
      <c r="H6" s="4" t="s">
        <v>4</v>
      </c>
      <c r="I6" s="4" t="s">
        <v>4</v>
      </c>
      <c r="J6" s="4" t="s">
        <v>4</v>
      </c>
      <c r="K6" s="4" t="s">
        <v>4</v>
      </c>
    </row>
    <row r="7" spans="1:26" ht="15.6" x14ac:dyDescent="0.3">
      <c r="A7" s="4" t="s">
        <v>0</v>
      </c>
      <c r="B7" s="4" t="s">
        <v>4</v>
      </c>
      <c r="C7" s="4" t="s">
        <v>4</v>
      </c>
      <c r="D7" s="5" t="s">
        <v>4</v>
      </c>
      <c r="E7" s="4" t="s">
        <v>4</v>
      </c>
      <c r="F7" s="5" t="s">
        <v>4</v>
      </c>
      <c r="G7" s="4" t="s">
        <v>4</v>
      </c>
      <c r="H7" s="4" t="s">
        <v>4</v>
      </c>
      <c r="I7" s="33" t="s">
        <v>313</v>
      </c>
      <c r="J7" s="33"/>
      <c r="K7" s="33"/>
    </row>
    <row r="8" spans="1:26" ht="47.4" thickBot="1" x14ac:dyDescent="0.35">
      <c r="A8" s="20" t="s">
        <v>0</v>
      </c>
      <c r="B8" s="21" t="s">
        <v>4</v>
      </c>
      <c r="C8" s="21" t="s">
        <v>314</v>
      </c>
      <c r="D8" s="21" t="s">
        <v>4</v>
      </c>
      <c r="E8" s="21" t="s">
        <v>315</v>
      </c>
      <c r="F8" s="21" t="s">
        <v>4</v>
      </c>
      <c r="G8" s="21" t="s">
        <v>316</v>
      </c>
      <c r="H8" s="21" t="s">
        <v>4</v>
      </c>
      <c r="I8" s="21" t="s">
        <v>317</v>
      </c>
      <c r="J8" s="21" t="s">
        <v>4</v>
      </c>
      <c r="K8" s="21" t="s">
        <v>318</v>
      </c>
    </row>
    <row r="9" spans="1:26" ht="15.6" x14ac:dyDescent="0.3">
      <c r="A9" s="4" t="s">
        <v>0</v>
      </c>
      <c r="B9" s="5" t="s">
        <v>4</v>
      </c>
      <c r="C9" s="5" t="s">
        <v>4</v>
      </c>
      <c r="D9" s="5" t="s">
        <v>4</v>
      </c>
      <c r="E9" s="5" t="s">
        <v>4</v>
      </c>
      <c r="F9" s="5" t="s">
        <v>4</v>
      </c>
      <c r="G9" s="5" t="s">
        <v>4</v>
      </c>
      <c r="H9" s="5" t="s">
        <v>4</v>
      </c>
      <c r="I9" s="5" t="s">
        <v>4</v>
      </c>
      <c r="J9" s="5" t="s">
        <v>4</v>
      </c>
      <c r="K9" s="5" t="s">
        <v>4</v>
      </c>
    </row>
    <row r="10" spans="1:26" ht="15.6" x14ac:dyDescent="0.3">
      <c r="A10" s="8" t="s">
        <v>319</v>
      </c>
      <c r="B10" s="5" t="s">
        <v>4</v>
      </c>
      <c r="C10" s="9">
        <v>154717</v>
      </c>
      <c r="D10" s="5" t="s">
        <v>4</v>
      </c>
      <c r="E10" s="9">
        <v>9303</v>
      </c>
      <c r="F10" s="5" t="s">
        <v>4</v>
      </c>
      <c r="G10" s="9">
        <v>1.6</v>
      </c>
      <c r="H10" s="5" t="s">
        <v>4</v>
      </c>
      <c r="I10" s="9">
        <v>782</v>
      </c>
      <c r="J10" s="5" t="s">
        <v>4</v>
      </c>
      <c r="K10" s="9">
        <v>7.17</v>
      </c>
    </row>
    <row r="11" spans="1:26" ht="15.6" x14ac:dyDescent="0.3">
      <c r="A11" s="4" t="s">
        <v>0</v>
      </c>
      <c r="B11" s="4" t="s">
        <v>4</v>
      </c>
      <c r="C11" s="4" t="s">
        <v>4</v>
      </c>
      <c r="D11" s="4" t="s">
        <v>4</v>
      </c>
      <c r="E11" s="4" t="s">
        <v>4</v>
      </c>
      <c r="F11" s="4" t="s">
        <v>4</v>
      </c>
      <c r="G11" s="4" t="s">
        <v>4</v>
      </c>
      <c r="H11" s="4" t="s">
        <v>4</v>
      </c>
      <c r="I11" s="4" t="s">
        <v>4</v>
      </c>
      <c r="J11" s="4" t="s">
        <v>4</v>
      </c>
      <c r="K11" s="4" t="s">
        <v>4</v>
      </c>
    </row>
    <row r="13" spans="1:26" ht="15" thickBot="1" x14ac:dyDescent="0.35">
      <c r="A13" s="19" t="s">
        <v>320</v>
      </c>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sheetData>
  <mergeCells count="2">
    <mergeCell ref="I7:K7"/>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Z13"/>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26" ht="0.45" customHeight="1" x14ac:dyDescent="0.3">
      <c r="A1" t="s">
        <v>0</v>
      </c>
      <c r="B1" t="s">
        <v>0</v>
      </c>
      <c r="C1" t="s">
        <v>0</v>
      </c>
      <c r="D1" t="s">
        <v>0</v>
      </c>
      <c r="E1" t="s">
        <v>0</v>
      </c>
      <c r="F1" t="s">
        <v>0</v>
      </c>
      <c r="G1" t="s">
        <v>0</v>
      </c>
      <c r="H1" t="s">
        <v>0</v>
      </c>
      <c r="I1" t="s">
        <v>0</v>
      </c>
      <c r="J1" t="s">
        <v>0</v>
      </c>
      <c r="K1" t="s">
        <v>0</v>
      </c>
    </row>
    <row r="2" spans="1:26" x14ac:dyDescent="0.3">
      <c r="A2" s="54" t="s">
        <v>721</v>
      </c>
    </row>
    <row r="3" spans="1:26" ht="21" x14ac:dyDescent="0.4">
      <c r="A3" s="1" t="s">
        <v>1</v>
      </c>
    </row>
    <row r="4" spans="1:26" x14ac:dyDescent="0.3">
      <c r="A4" t="s">
        <v>321</v>
      </c>
    </row>
    <row r="6" spans="1:26" ht="15.6" x14ac:dyDescent="0.3">
      <c r="A6" s="4" t="s">
        <v>0</v>
      </c>
      <c r="B6" s="4" t="s">
        <v>4</v>
      </c>
      <c r="C6" s="4" t="s">
        <v>4</v>
      </c>
      <c r="D6" s="4" t="s">
        <v>4</v>
      </c>
      <c r="E6" s="4" t="s">
        <v>4</v>
      </c>
      <c r="F6" s="4" t="s">
        <v>4</v>
      </c>
      <c r="G6" s="4" t="s">
        <v>4</v>
      </c>
      <c r="H6" s="4" t="s">
        <v>4</v>
      </c>
      <c r="I6" s="4" t="s">
        <v>4</v>
      </c>
      <c r="J6" s="4" t="s">
        <v>4</v>
      </c>
      <c r="K6" s="4" t="s">
        <v>4</v>
      </c>
    </row>
    <row r="7" spans="1:26" ht="15.6" x14ac:dyDescent="0.3">
      <c r="A7" s="4" t="s">
        <v>0</v>
      </c>
      <c r="B7" s="5" t="s">
        <v>4</v>
      </c>
      <c r="C7" s="4" t="s">
        <v>4</v>
      </c>
      <c r="D7" s="5" t="s">
        <v>4</v>
      </c>
      <c r="E7" s="4" t="s">
        <v>4</v>
      </c>
      <c r="F7" s="5" t="s">
        <v>4</v>
      </c>
      <c r="G7" s="4" t="s">
        <v>4</v>
      </c>
      <c r="H7" s="4" t="s">
        <v>4</v>
      </c>
      <c r="I7" s="33" t="s">
        <v>302</v>
      </c>
      <c r="J7" s="33"/>
      <c r="K7" s="33"/>
    </row>
    <row r="8" spans="1:26" ht="47.4" thickBot="1" x14ac:dyDescent="0.35">
      <c r="A8" s="20" t="s">
        <v>0</v>
      </c>
      <c r="B8" s="21" t="s">
        <v>4</v>
      </c>
      <c r="C8" s="21" t="s">
        <v>314</v>
      </c>
      <c r="D8" s="21" t="s">
        <v>4</v>
      </c>
      <c r="E8" s="21" t="s">
        <v>315</v>
      </c>
      <c r="F8" s="21" t="s">
        <v>4</v>
      </c>
      <c r="G8" s="21" t="s">
        <v>316</v>
      </c>
      <c r="H8" s="21" t="s">
        <v>4</v>
      </c>
      <c r="I8" s="21" t="s">
        <v>317</v>
      </c>
      <c r="J8" s="21" t="s">
        <v>4</v>
      </c>
      <c r="K8" s="21" t="s">
        <v>318</v>
      </c>
    </row>
    <row r="9" spans="1:26" ht="15.6" x14ac:dyDescent="0.3">
      <c r="A9" s="4" t="s">
        <v>0</v>
      </c>
      <c r="B9" s="5" t="s">
        <v>4</v>
      </c>
      <c r="C9" s="5" t="s">
        <v>4</v>
      </c>
      <c r="D9" s="5" t="s">
        <v>4</v>
      </c>
      <c r="E9" s="5" t="s">
        <v>4</v>
      </c>
      <c r="F9" s="5" t="s">
        <v>4</v>
      </c>
      <c r="G9" s="5" t="s">
        <v>4</v>
      </c>
      <c r="H9" s="5" t="s">
        <v>4</v>
      </c>
      <c r="I9" s="5" t="s">
        <v>4</v>
      </c>
      <c r="J9" s="5" t="s">
        <v>4</v>
      </c>
      <c r="K9" s="5" t="s">
        <v>4</v>
      </c>
    </row>
    <row r="10" spans="1:26" ht="15.6" x14ac:dyDescent="0.3">
      <c r="A10" s="8" t="s">
        <v>322</v>
      </c>
      <c r="B10" s="5" t="s">
        <v>4</v>
      </c>
      <c r="C10" s="9">
        <v>696</v>
      </c>
      <c r="D10" s="5" t="s">
        <v>4</v>
      </c>
      <c r="E10" s="9">
        <v>40.9</v>
      </c>
      <c r="F10" s="5" t="s">
        <v>4</v>
      </c>
      <c r="G10" s="9">
        <v>11.9</v>
      </c>
      <c r="H10" s="5" t="s">
        <v>4</v>
      </c>
      <c r="I10" s="9">
        <v>2.2999999999999998</v>
      </c>
      <c r="J10" s="5" t="s">
        <v>4</v>
      </c>
      <c r="K10" s="9">
        <v>5.46</v>
      </c>
    </row>
    <row r="11" spans="1:26" ht="15.6" x14ac:dyDescent="0.3">
      <c r="A11" s="4" t="s">
        <v>0</v>
      </c>
      <c r="B11" s="4" t="s">
        <v>4</v>
      </c>
      <c r="C11" s="4" t="s">
        <v>4</v>
      </c>
      <c r="D11" s="4" t="s">
        <v>4</v>
      </c>
      <c r="E11" s="4" t="s">
        <v>4</v>
      </c>
      <c r="F11" s="4" t="s">
        <v>4</v>
      </c>
      <c r="G11" s="4" t="s">
        <v>4</v>
      </c>
      <c r="H11" s="4" t="s">
        <v>4</v>
      </c>
      <c r="I11" s="4" t="s">
        <v>4</v>
      </c>
      <c r="J11" s="4" t="s">
        <v>4</v>
      </c>
      <c r="K11" s="4" t="s">
        <v>4</v>
      </c>
    </row>
    <row r="13" spans="1:26" ht="15" thickBot="1" x14ac:dyDescent="0.35">
      <c r="A13" s="19" t="s">
        <v>310</v>
      </c>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sheetData>
  <mergeCells count="2">
    <mergeCell ref="I7:K7"/>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Z21"/>
  <sheetViews>
    <sheetView topLeftCell="A2" workbookViewId="0"/>
  </sheetViews>
  <sheetFormatPr baseColWidth="10" defaultColWidth="8.88671875" defaultRowHeight="14.4" x14ac:dyDescent="0.3"/>
  <cols>
    <col min="1" max="1" width="70" customWidth="1"/>
    <col min="2" max="2" width="1.21875" customWidth="1"/>
    <col min="3" max="3" width="14.33203125" customWidth="1"/>
    <col min="4" max="4" width="1.21875" customWidth="1"/>
    <col min="5" max="5" width="14.33203125" customWidth="1"/>
    <col min="6" max="6" width="1.21875" customWidth="1"/>
    <col min="7" max="7" width="14.33203125" customWidth="1"/>
    <col min="8" max="8" width="1.21875" customWidth="1"/>
    <col min="9" max="9" width="14.33203125" customWidth="1"/>
    <col min="10" max="10" width="1.21875" customWidth="1"/>
    <col min="11" max="11" width="14.33203125" customWidth="1"/>
    <col min="12" max="12" width="5.21875" customWidth="1"/>
  </cols>
  <sheetData>
    <row r="1" spans="1:12" ht="0.45" customHeight="1" x14ac:dyDescent="0.3">
      <c r="A1" t="s">
        <v>0</v>
      </c>
      <c r="B1" t="s">
        <v>0</v>
      </c>
      <c r="C1" t="s">
        <v>0</v>
      </c>
      <c r="D1" t="s">
        <v>0</v>
      </c>
      <c r="E1" t="s">
        <v>0</v>
      </c>
      <c r="F1" t="s">
        <v>0</v>
      </c>
      <c r="G1" t="s">
        <v>0</v>
      </c>
      <c r="H1" t="s">
        <v>0</v>
      </c>
      <c r="I1" t="s">
        <v>0</v>
      </c>
      <c r="J1" t="s">
        <v>0</v>
      </c>
      <c r="K1" t="s">
        <v>0</v>
      </c>
      <c r="L1" t="s">
        <v>0</v>
      </c>
    </row>
    <row r="2" spans="1:12" x14ac:dyDescent="0.3">
      <c r="A2" s="54" t="s">
        <v>721</v>
      </c>
    </row>
    <row r="3" spans="1:12" ht="21" x14ac:dyDescent="0.4">
      <c r="A3" s="1" t="s">
        <v>1</v>
      </c>
    </row>
    <row r="4" spans="1:12" x14ac:dyDescent="0.3">
      <c r="A4" t="s">
        <v>323</v>
      </c>
    </row>
    <row r="6" spans="1:12" x14ac:dyDescent="0.3">
      <c r="A6" t="s">
        <v>324</v>
      </c>
    </row>
    <row r="7" spans="1:12" x14ac:dyDescent="0.3">
      <c r="C7" s="22"/>
      <c r="D7" s="22"/>
      <c r="E7" s="22"/>
      <c r="F7" s="22"/>
      <c r="G7" s="22"/>
      <c r="I7" s="22"/>
      <c r="J7" s="22"/>
      <c r="K7" s="22"/>
      <c r="L7" s="22"/>
    </row>
    <row r="8" spans="1:12" ht="16.2" thickBot="1" x14ac:dyDescent="0.35">
      <c r="A8" s="20" t="s">
        <v>0</v>
      </c>
      <c r="B8" s="20" t="s">
        <v>4</v>
      </c>
      <c r="C8" s="20" t="s">
        <v>4</v>
      </c>
      <c r="D8" s="20" t="s">
        <v>4</v>
      </c>
      <c r="E8" s="20" t="s">
        <v>4</v>
      </c>
      <c r="F8" s="20" t="s">
        <v>4</v>
      </c>
      <c r="G8" s="20" t="s">
        <v>4</v>
      </c>
      <c r="H8" s="20" t="s">
        <v>4</v>
      </c>
      <c r="I8" s="20" t="s">
        <v>4</v>
      </c>
      <c r="J8" s="20" t="s">
        <v>4</v>
      </c>
      <c r="K8" s="20" t="s">
        <v>4</v>
      </c>
      <c r="L8" s="20" t="s">
        <v>4</v>
      </c>
    </row>
    <row r="9" spans="1:12" ht="16.2" thickBot="1" x14ac:dyDescent="0.35">
      <c r="A9" s="4" t="s">
        <v>0</v>
      </c>
      <c r="B9" s="4" t="s">
        <v>4</v>
      </c>
      <c r="C9" s="24" t="s">
        <v>287</v>
      </c>
      <c r="D9" s="20" t="s">
        <v>4</v>
      </c>
      <c r="E9" s="20" t="s">
        <v>4</v>
      </c>
      <c r="F9" s="20" t="s">
        <v>4</v>
      </c>
      <c r="G9" s="20" t="s">
        <v>4</v>
      </c>
      <c r="H9" s="23" t="s">
        <v>4</v>
      </c>
      <c r="I9" s="24" t="s">
        <v>325</v>
      </c>
      <c r="J9" s="20" t="s">
        <v>4</v>
      </c>
      <c r="K9" s="20" t="s">
        <v>4</v>
      </c>
      <c r="L9" s="20" t="s">
        <v>4</v>
      </c>
    </row>
    <row r="10" spans="1:12" ht="31.8" thickBot="1" x14ac:dyDescent="0.35">
      <c r="A10" s="20" t="s">
        <v>0</v>
      </c>
      <c r="B10" s="20" t="s">
        <v>4</v>
      </c>
      <c r="C10" s="21" t="s">
        <v>314</v>
      </c>
      <c r="D10" s="21" t="s">
        <v>4</v>
      </c>
      <c r="E10" s="21" t="s">
        <v>290</v>
      </c>
      <c r="F10" s="21" t="s">
        <v>4</v>
      </c>
      <c r="G10" s="21" t="s">
        <v>291</v>
      </c>
      <c r="H10" s="21" t="s">
        <v>4</v>
      </c>
      <c r="I10" s="21" t="s">
        <v>292</v>
      </c>
      <c r="J10" s="21" t="s">
        <v>4</v>
      </c>
      <c r="K10" s="21" t="s">
        <v>293</v>
      </c>
      <c r="L10" s="21" t="s">
        <v>4</v>
      </c>
    </row>
    <row r="11" spans="1:12" ht="15.6" x14ac:dyDescent="0.3">
      <c r="A11" s="4" t="s">
        <v>0</v>
      </c>
      <c r="B11" s="4" t="s">
        <v>4</v>
      </c>
      <c r="C11" s="5" t="s">
        <v>4</v>
      </c>
      <c r="D11" s="5" t="s">
        <v>4</v>
      </c>
      <c r="E11" s="5" t="s">
        <v>4</v>
      </c>
      <c r="F11" s="5" t="s">
        <v>4</v>
      </c>
      <c r="G11" s="5" t="s">
        <v>4</v>
      </c>
      <c r="H11" s="5" t="s">
        <v>4</v>
      </c>
      <c r="I11" s="5" t="s">
        <v>4</v>
      </c>
      <c r="J11" s="5" t="s">
        <v>4</v>
      </c>
      <c r="K11" s="5" t="s">
        <v>4</v>
      </c>
      <c r="L11" s="5" t="s">
        <v>4</v>
      </c>
    </row>
    <row r="12" spans="1:12" ht="15.6" x14ac:dyDescent="0.3">
      <c r="A12" s="8" t="s">
        <v>326</v>
      </c>
      <c r="B12" s="4" t="s">
        <v>4</v>
      </c>
      <c r="C12" s="9">
        <v>328811</v>
      </c>
      <c r="D12" s="5" t="s">
        <v>4</v>
      </c>
      <c r="E12" s="9">
        <v>20406</v>
      </c>
      <c r="F12" s="5" t="s">
        <v>4</v>
      </c>
      <c r="G12" s="9">
        <v>2.1</v>
      </c>
      <c r="H12" s="5" t="s">
        <v>4</v>
      </c>
      <c r="I12" s="9">
        <v>50015.8</v>
      </c>
      <c r="J12" s="5" t="s">
        <v>4</v>
      </c>
      <c r="K12" s="9">
        <v>2391</v>
      </c>
      <c r="L12" s="5" t="s">
        <v>4</v>
      </c>
    </row>
    <row r="13" spans="1:12" ht="15.6" x14ac:dyDescent="0.3">
      <c r="A13" s="13" t="s">
        <v>327</v>
      </c>
      <c r="B13" s="4" t="s">
        <v>4</v>
      </c>
      <c r="C13" s="9">
        <v>239617</v>
      </c>
      <c r="D13" s="5" t="s">
        <v>4</v>
      </c>
      <c r="E13" s="9">
        <v>14740</v>
      </c>
      <c r="F13" s="5" t="s">
        <v>4</v>
      </c>
      <c r="G13" s="9">
        <v>2.2000000000000002</v>
      </c>
      <c r="H13" s="5" t="s">
        <v>4</v>
      </c>
      <c r="I13" s="9">
        <v>35776.6</v>
      </c>
      <c r="J13" s="5" t="s">
        <v>4</v>
      </c>
      <c r="K13" s="9">
        <v>2378</v>
      </c>
      <c r="L13" s="5" t="s">
        <v>4</v>
      </c>
    </row>
    <row r="14" spans="1:12" ht="15.6" x14ac:dyDescent="0.3">
      <c r="A14" s="13" t="s">
        <v>328</v>
      </c>
      <c r="B14" s="4" t="s">
        <v>4</v>
      </c>
      <c r="C14" s="9">
        <v>89194</v>
      </c>
      <c r="D14" s="5" t="s">
        <v>4</v>
      </c>
      <c r="E14" s="9">
        <v>5666</v>
      </c>
      <c r="F14" s="5" t="s">
        <v>4</v>
      </c>
      <c r="G14" s="9">
        <v>2</v>
      </c>
      <c r="H14" s="5" t="s">
        <v>4</v>
      </c>
      <c r="I14" s="9">
        <v>14239.3</v>
      </c>
      <c r="J14" s="5" t="s">
        <v>4</v>
      </c>
      <c r="K14" s="9">
        <v>2425</v>
      </c>
      <c r="L14" s="5" t="s">
        <v>4</v>
      </c>
    </row>
    <row r="15" spans="1:12" ht="15.6" x14ac:dyDescent="0.3">
      <c r="A15" s="8" t="s">
        <v>329</v>
      </c>
      <c r="B15" s="4" t="s">
        <v>4</v>
      </c>
      <c r="C15" s="9">
        <v>24085</v>
      </c>
      <c r="D15" s="5" t="s">
        <v>4</v>
      </c>
      <c r="E15" s="9">
        <v>1609</v>
      </c>
      <c r="F15" s="5" t="s">
        <v>4</v>
      </c>
      <c r="G15" s="9">
        <v>2.9</v>
      </c>
      <c r="H15" s="5" t="s">
        <v>4</v>
      </c>
      <c r="I15" s="9">
        <v>4242</v>
      </c>
      <c r="J15" s="5" t="s">
        <v>4</v>
      </c>
      <c r="K15" s="9">
        <v>2578</v>
      </c>
      <c r="L15" s="5" t="s">
        <v>4</v>
      </c>
    </row>
    <row r="16" spans="1:12" ht="15.6" x14ac:dyDescent="0.3">
      <c r="A16" s="8" t="s">
        <v>330</v>
      </c>
      <c r="B16" s="4" t="s">
        <v>4</v>
      </c>
      <c r="C16" s="9">
        <v>1067</v>
      </c>
      <c r="D16" s="5" t="s">
        <v>4</v>
      </c>
      <c r="E16" s="9">
        <v>88</v>
      </c>
      <c r="F16" s="5" t="s">
        <v>4</v>
      </c>
      <c r="G16" s="9">
        <v>12.3</v>
      </c>
      <c r="H16" s="5" t="s">
        <v>4</v>
      </c>
      <c r="I16" s="9">
        <v>206.6</v>
      </c>
      <c r="J16" s="5" t="s">
        <v>4</v>
      </c>
      <c r="K16" s="9">
        <v>1682</v>
      </c>
      <c r="L16" s="5" t="s">
        <v>4</v>
      </c>
    </row>
    <row r="17" spans="1:26" ht="15.6" x14ac:dyDescent="0.3">
      <c r="A17" s="34" t="s">
        <v>295</v>
      </c>
      <c r="B17" s="35" t="s">
        <v>4</v>
      </c>
      <c r="C17" s="36">
        <v>353963</v>
      </c>
      <c r="D17" s="37" t="s">
        <v>4</v>
      </c>
      <c r="E17" s="36">
        <v>22103</v>
      </c>
      <c r="F17" s="37" t="s">
        <v>4</v>
      </c>
      <c r="G17" s="36">
        <v>2.2000000000000002</v>
      </c>
      <c r="H17" s="37" t="s">
        <v>4</v>
      </c>
      <c r="I17" s="36">
        <v>54464.5</v>
      </c>
      <c r="J17" s="37" t="s">
        <v>4</v>
      </c>
      <c r="K17" s="36">
        <v>2401</v>
      </c>
      <c r="L17" s="37" t="s">
        <v>4</v>
      </c>
    </row>
    <row r="18" spans="1:26" ht="15.6" x14ac:dyDescent="0.3">
      <c r="A18" s="4" t="s">
        <v>0</v>
      </c>
      <c r="B18" s="4" t="s">
        <v>4</v>
      </c>
      <c r="C18" s="4" t="s">
        <v>4</v>
      </c>
      <c r="D18" s="4" t="s">
        <v>4</v>
      </c>
      <c r="E18" s="4" t="s">
        <v>4</v>
      </c>
      <c r="F18" s="4" t="s">
        <v>4</v>
      </c>
      <c r="G18" s="4" t="s">
        <v>4</v>
      </c>
      <c r="H18" s="4" t="s">
        <v>4</v>
      </c>
      <c r="I18" s="4" t="s">
        <v>4</v>
      </c>
      <c r="J18" s="4" t="s">
        <v>4</v>
      </c>
      <c r="K18" s="4" t="s">
        <v>4</v>
      </c>
      <c r="L18" s="4" t="s">
        <v>4</v>
      </c>
    </row>
    <row r="20" spans="1:26" x14ac:dyDescent="0.3">
      <c r="A20" s="18" t="s">
        <v>331</v>
      </c>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15" thickBot="1" x14ac:dyDescent="0.35">
      <c r="A21" s="19" t="s">
        <v>332</v>
      </c>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sheetData>
  <mergeCells count="4">
    <mergeCell ref="C7:G7"/>
    <mergeCell ref="I7:L7"/>
    <mergeCell ref="A20:Z20"/>
    <mergeCell ref="A21:Z21"/>
  </mergeCells>
  <hyperlinks>
    <hyperlink ref="A2" location="Index!A1" display="Zurück zum Index"/>
  </hyperlinks>
  <pageMargins left="0.7" right="0.7" top="0.75" bottom="0.75" header="0.3" footer="0.3"/>
  <pageSetup orientation="portrait" horizontalDpi="4294967295" verticalDpi="429496729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Z21"/>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9" ht="0.45" customHeight="1" x14ac:dyDescent="0.3">
      <c r="A1" t="s">
        <v>0</v>
      </c>
      <c r="B1" t="s">
        <v>0</v>
      </c>
      <c r="C1" t="s">
        <v>0</v>
      </c>
      <c r="D1" t="s">
        <v>0</v>
      </c>
      <c r="E1" t="s">
        <v>0</v>
      </c>
      <c r="F1" t="s">
        <v>0</v>
      </c>
      <c r="G1" t="s">
        <v>0</v>
      </c>
      <c r="H1" t="s">
        <v>0</v>
      </c>
      <c r="I1" t="s">
        <v>0</v>
      </c>
    </row>
    <row r="2" spans="1:9" x14ac:dyDescent="0.3">
      <c r="A2" s="54" t="s">
        <v>721</v>
      </c>
    </row>
    <row r="3" spans="1:9" ht="21" x14ac:dyDescent="0.4">
      <c r="A3" s="1" t="s">
        <v>1</v>
      </c>
    </row>
    <row r="4" spans="1:9" x14ac:dyDescent="0.3">
      <c r="A4" t="s">
        <v>333</v>
      </c>
    </row>
    <row r="6" spans="1:9" x14ac:dyDescent="0.3">
      <c r="A6" t="s">
        <v>334</v>
      </c>
    </row>
    <row r="7" spans="1:9" x14ac:dyDescent="0.3">
      <c r="C7" s="22"/>
      <c r="D7" s="22"/>
      <c r="E7" s="22"/>
      <c r="F7" s="22"/>
      <c r="G7" s="22"/>
    </row>
    <row r="8" spans="1:9" ht="16.2" thickBot="1" x14ac:dyDescent="0.35">
      <c r="A8" s="20" t="s">
        <v>0</v>
      </c>
      <c r="B8" s="20" t="s">
        <v>4</v>
      </c>
      <c r="C8" s="20" t="s">
        <v>4</v>
      </c>
      <c r="D8" s="20" t="s">
        <v>4</v>
      </c>
      <c r="E8" s="20" t="s">
        <v>4</v>
      </c>
      <c r="F8" s="20" t="s">
        <v>4</v>
      </c>
      <c r="G8" s="20" t="s">
        <v>4</v>
      </c>
      <c r="H8" s="20" t="s">
        <v>4</v>
      </c>
      <c r="I8" s="20" t="s">
        <v>4</v>
      </c>
    </row>
    <row r="9" spans="1:9" ht="16.2" thickBot="1" x14ac:dyDescent="0.35">
      <c r="A9" s="4" t="s">
        <v>0</v>
      </c>
      <c r="B9" s="4" t="s">
        <v>4</v>
      </c>
      <c r="C9" s="24" t="s">
        <v>335</v>
      </c>
      <c r="D9" s="20" t="s">
        <v>4</v>
      </c>
      <c r="E9" s="20" t="s">
        <v>4</v>
      </c>
      <c r="F9" s="20" t="s">
        <v>4</v>
      </c>
      <c r="G9" s="20" t="s">
        <v>4</v>
      </c>
      <c r="H9" s="23" t="s">
        <v>4</v>
      </c>
      <c r="I9" s="24" t="s">
        <v>303</v>
      </c>
    </row>
    <row r="10" spans="1:9" ht="31.8" thickBot="1" x14ac:dyDescent="0.35">
      <c r="A10" s="20" t="s">
        <v>0</v>
      </c>
      <c r="B10" s="20" t="s">
        <v>4</v>
      </c>
      <c r="C10" s="21" t="s">
        <v>304</v>
      </c>
      <c r="D10" s="21" t="s">
        <v>4</v>
      </c>
      <c r="E10" s="21" t="s">
        <v>305</v>
      </c>
      <c r="F10" s="21" t="s">
        <v>4</v>
      </c>
      <c r="G10" s="21" t="s">
        <v>306</v>
      </c>
      <c r="H10" s="21" t="s">
        <v>4</v>
      </c>
      <c r="I10" s="21" t="s">
        <v>307</v>
      </c>
    </row>
    <row r="11" spans="1:9" ht="15.6" x14ac:dyDescent="0.3">
      <c r="A11" s="4" t="s">
        <v>0</v>
      </c>
      <c r="B11" s="4" t="s">
        <v>4</v>
      </c>
      <c r="C11" s="5" t="s">
        <v>4</v>
      </c>
      <c r="D11" s="5" t="s">
        <v>4</v>
      </c>
      <c r="E11" s="5" t="s">
        <v>4</v>
      </c>
      <c r="F11" s="5" t="s">
        <v>4</v>
      </c>
      <c r="G11" s="5" t="s">
        <v>4</v>
      </c>
      <c r="H11" s="5" t="s">
        <v>4</v>
      </c>
      <c r="I11" s="5" t="s">
        <v>4</v>
      </c>
    </row>
    <row r="12" spans="1:9" ht="15.6" x14ac:dyDescent="0.3">
      <c r="A12" s="8" t="s">
        <v>326</v>
      </c>
      <c r="B12" s="4" t="s">
        <v>4</v>
      </c>
      <c r="C12" s="9">
        <v>1791</v>
      </c>
      <c r="D12" s="5" t="s">
        <v>4</v>
      </c>
      <c r="E12" s="9">
        <v>1719</v>
      </c>
      <c r="F12" s="5" t="s">
        <v>4</v>
      </c>
      <c r="G12" s="9">
        <v>7.18</v>
      </c>
      <c r="H12" s="5" t="s">
        <v>4</v>
      </c>
      <c r="I12" s="9">
        <v>4</v>
      </c>
    </row>
    <row r="13" spans="1:9" ht="15.6" x14ac:dyDescent="0.3">
      <c r="A13" s="13" t="s">
        <v>327</v>
      </c>
      <c r="B13" s="4" t="s">
        <v>4</v>
      </c>
      <c r="C13" s="9">
        <v>1267</v>
      </c>
      <c r="D13" s="5" t="s">
        <v>4</v>
      </c>
      <c r="E13" s="9">
        <v>1223</v>
      </c>
      <c r="F13" s="5" t="s">
        <v>4</v>
      </c>
      <c r="G13" s="9">
        <v>7.07</v>
      </c>
      <c r="H13" s="5" t="s">
        <v>4</v>
      </c>
      <c r="I13" s="9">
        <v>4</v>
      </c>
    </row>
    <row r="14" spans="1:9" ht="15.6" x14ac:dyDescent="0.3">
      <c r="A14" s="13" t="s">
        <v>328</v>
      </c>
      <c r="B14" s="4" t="s">
        <v>4</v>
      </c>
      <c r="C14" s="9">
        <v>523</v>
      </c>
      <c r="D14" s="5" t="s">
        <v>4</v>
      </c>
      <c r="E14" s="9">
        <v>496</v>
      </c>
      <c r="F14" s="5" t="s">
        <v>4</v>
      </c>
      <c r="G14" s="9">
        <v>7.45</v>
      </c>
      <c r="H14" s="5" t="s">
        <v>4</v>
      </c>
      <c r="I14" s="9">
        <v>4.2</v>
      </c>
    </row>
    <row r="15" spans="1:9" ht="15.6" x14ac:dyDescent="0.3">
      <c r="A15" s="8" t="s">
        <v>329</v>
      </c>
      <c r="B15" s="4" t="s">
        <v>4</v>
      </c>
      <c r="C15" s="9">
        <v>142</v>
      </c>
      <c r="D15" s="5" t="s">
        <v>4</v>
      </c>
      <c r="E15" s="9">
        <v>137</v>
      </c>
      <c r="F15" s="5" t="s">
        <v>4</v>
      </c>
      <c r="G15" s="9">
        <v>7.29</v>
      </c>
      <c r="H15" s="5" t="s">
        <v>4</v>
      </c>
      <c r="I15" s="9">
        <v>2.8</v>
      </c>
    </row>
    <row r="16" spans="1:9" ht="15.6" x14ac:dyDescent="0.3">
      <c r="A16" s="8" t="s">
        <v>330</v>
      </c>
      <c r="B16" s="4" t="s">
        <v>4</v>
      </c>
      <c r="C16" s="9">
        <v>9</v>
      </c>
      <c r="D16" s="5" t="s">
        <v>4</v>
      </c>
      <c r="E16" s="9">
        <v>7</v>
      </c>
      <c r="F16" s="5" t="s">
        <v>4</v>
      </c>
      <c r="G16" s="9">
        <v>8.1199999999999992</v>
      </c>
      <c r="H16" s="5" t="s">
        <v>4</v>
      </c>
      <c r="I16" s="9">
        <v>3.5</v>
      </c>
    </row>
    <row r="17" spans="1:26" ht="15.6" x14ac:dyDescent="0.3">
      <c r="A17" s="34" t="s">
        <v>295</v>
      </c>
      <c r="B17" s="35" t="s">
        <v>4</v>
      </c>
      <c r="C17" s="36">
        <v>1942</v>
      </c>
      <c r="D17" s="37" t="s">
        <v>4</v>
      </c>
      <c r="E17" s="36">
        <v>1863</v>
      </c>
      <c r="F17" s="37" t="s">
        <v>4</v>
      </c>
      <c r="G17" s="36">
        <v>7.19</v>
      </c>
      <c r="H17" s="37" t="s">
        <v>4</v>
      </c>
      <c r="I17" s="36">
        <v>3.9</v>
      </c>
    </row>
    <row r="18" spans="1:26" ht="15.6" x14ac:dyDescent="0.3">
      <c r="A18" s="4" t="s">
        <v>0</v>
      </c>
      <c r="B18" s="4" t="s">
        <v>4</v>
      </c>
      <c r="C18" s="4" t="s">
        <v>4</v>
      </c>
      <c r="D18" s="4" t="s">
        <v>4</v>
      </c>
      <c r="E18" s="4" t="s">
        <v>4</v>
      </c>
      <c r="F18" s="4" t="s">
        <v>4</v>
      </c>
      <c r="G18" s="4" t="s">
        <v>4</v>
      </c>
      <c r="H18" s="4" t="s">
        <v>4</v>
      </c>
      <c r="I18" s="4" t="s">
        <v>4</v>
      </c>
    </row>
    <row r="20" spans="1:26" x14ac:dyDescent="0.3">
      <c r="A20" s="18" t="s">
        <v>331</v>
      </c>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15" thickBot="1" x14ac:dyDescent="0.35">
      <c r="A21" s="19" t="s">
        <v>336</v>
      </c>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sheetData>
  <mergeCells count="3">
    <mergeCell ref="C7:G7"/>
    <mergeCell ref="A20:Z20"/>
    <mergeCell ref="A21:Z21"/>
  </mergeCells>
  <hyperlinks>
    <hyperlink ref="A2" location="Index!A1" display="Zurück zum Index"/>
  </hyperlinks>
  <pageMargins left="0.7" right="0.7" top="0.75" bottom="0.75" header="0.3" footer="0.3"/>
  <pageSetup orientation="portrait" horizontalDpi="4294967295" verticalDpi="429496729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Z34"/>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 min="12" max="12" width="1.21875" customWidth="1"/>
    <col min="13" max="13" width="15.664062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54" t="s">
        <v>721</v>
      </c>
    </row>
    <row r="3" spans="1:13" ht="21" x14ac:dyDescent="0.4">
      <c r="A3" s="1" t="s">
        <v>1</v>
      </c>
    </row>
    <row r="4" spans="1:13" x14ac:dyDescent="0.3">
      <c r="A4" t="s">
        <v>337</v>
      </c>
    </row>
    <row r="6" spans="1:13" x14ac:dyDescent="0.3">
      <c r="A6" t="s">
        <v>338</v>
      </c>
    </row>
    <row r="7" spans="1:13" x14ac:dyDescent="0.3">
      <c r="C7" s="22"/>
      <c r="D7" s="22"/>
      <c r="E7" s="22"/>
      <c r="F7" s="22"/>
      <c r="G7" s="22"/>
      <c r="I7" s="22"/>
      <c r="J7" s="22"/>
      <c r="K7" s="22"/>
      <c r="L7" s="22"/>
      <c r="M7" s="22"/>
    </row>
    <row r="8" spans="1:13" ht="16.2" thickBot="1" x14ac:dyDescent="0.35">
      <c r="A8" s="20" t="s">
        <v>0</v>
      </c>
      <c r="B8" s="20" t="s">
        <v>4</v>
      </c>
      <c r="C8" s="20" t="s">
        <v>4</v>
      </c>
      <c r="D8" s="20" t="s">
        <v>4</v>
      </c>
      <c r="E8" s="20" t="s">
        <v>4</v>
      </c>
      <c r="F8" s="20" t="s">
        <v>4</v>
      </c>
      <c r="G8" s="20" t="s">
        <v>4</v>
      </c>
      <c r="H8" s="20" t="s">
        <v>4</v>
      </c>
      <c r="I8" s="20" t="s">
        <v>4</v>
      </c>
      <c r="J8" s="20" t="s">
        <v>4</v>
      </c>
      <c r="K8" s="20" t="s">
        <v>4</v>
      </c>
      <c r="L8" s="20" t="s">
        <v>4</v>
      </c>
      <c r="M8" s="20" t="s">
        <v>4</v>
      </c>
    </row>
    <row r="9" spans="1:13" ht="16.2" thickBot="1" x14ac:dyDescent="0.35">
      <c r="A9" s="4" t="s">
        <v>0</v>
      </c>
      <c r="B9" s="4" t="s">
        <v>4</v>
      </c>
      <c r="C9" s="24" t="s">
        <v>287</v>
      </c>
      <c r="D9" s="20" t="s">
        <v>4</v>
      </c>
      <c r="E9" s="20" t="s">
        <v>4</v>
      </c>
      <c r="F9" s="20" t="s">
        <v>4</v>
      </c>
      <c r="G9" s="20" t="s">
        <v>4</v>
      </c>
      <c r="H9" s="23" t="s">
        <v>4</v>
      </c>
      <c r="I9" s="24" t="s">
        <v>325</v>
      </c>
      <c r="J9" s="20" t="s">
        <v>4</v>
      </c>
      <c r="K9" s="20" t="s">
        <v>4</v>
      </c>
      <c r="L9" s="20" t="s">
        <v>4</v>
      </c>
      <c r="M9" s="20" t="s">
        <v>4</v>
      </c>
    </row>
    <row r="10" spans="1:13" ht="31.8" thickBot="1" x14ac:dyDescent="0.35">
      <c r="A10" s="20" t="s">
        <v>0</v>
      </c>
      <c r="B10" s="20" t="s">
        <v>4</v>
      </c>
      <c r="C10" s="21" t="s">
        <v>314</v>
      </c>
      <c r="D10" s="21" t="s">
        <v>4</v>
      </c>
      <c r="E10" s="21" t="s">
        <v>290</v>
      </c>
      <c r="F10" s="21" t="s">
        <v>4</v>
      </c>
      <c r="G10" s="21" t="s">
        <v>291</v>
      </c>
      <c r="H10" s="21" t="s">
        <v>4</v>
      </c>
      <c r="I10" s="21" t="s">
        <v>292</v>
      </c>
      <c r="J10" s="21" t="s">
        <v>4</v>
      </c>
      <c r="K10" s="21" t="s">
        <v>293</v>
      </c>
      <c r="L10" s="21" t="s">
        <v>4</v>
      </c>
      <c r="M10" s="21" t="s">
        <v>294</v>
      </c>
    </row>
    <row r="11" spans="1:13" ht="15.6" x14ac:dyDescent="0.3">
      <c r="A11" s="4" t="s">
        <v>0</v>
      </c>
      <c r="B11" s="4" t="s">
        <v>4</v>
      </c>
      <c r="C11" s="5" t="s">
        <v>4</v>
      </c>
      <c r="D11" s="5" t="s">
        <v>4</v>
      </c>
      <c r="E11" s="5" t="s">
        <v>4</v>
      </c>
      <c r="F11" s="5" t="s">
        <v>4</v>
      </c>
      <c r="G11" s="5" t="s">
        <v>4</v>
      </c>
      <c r="H11" s="5" t="s">
        <v>4</v>
      </c>
      <c r="I11" s="5" t="s">
        <v>4</v>
      </c>
      <c r="J11" s="5" t="s">
        <v>4</v>
      </c>
      <c r="K11" s="5" t="s">
        <v>4</v>
      </c>
      <c r="L11" s="5" t="s">
        <v>4</v>
      </c>
      <c r="M11" s="5" t="s">
        <v>4</v>
      </c>
    </row>
    <row r="12" spans="1:13" ht="15.6" x14ac:dyDescent="0.3">
      <c r="A12" s="8" t="s">
        <v>339</v>
      </c>
      <c r="B12" s="4" t="s">
        <v>4</v>
      </c>
      <c r="C12" s="9">
        <v>45838</v>
      </c>
      <c r="D12" s="5" t="s">
        <v>4</v>
      </c>
      <c r="E12" s="9">
        <v>2927</v>
      </c>
      <c r="F12" s="5" t="s">
        <v>4</v>
      </c>
      <c r="G12" s="9">
        <v>1.2</v>
      </c>
      <c r="H12" s="5" t="s">
        <v>4</v>
      </c>
      <c r="I12" s="9">
        <v>8964.6</v>
      </c>
      <c r="J12" s="5" t="s">
        <v>4</v>
      </c>
      <c r="K12" s="9">
        <v>2962</v>
      </c>
      <c r="L12" s="5" t="s">
        <v>4</v>
      </c>
      <c r="M12" s="9">
        <v>34.700000000000003</v>
      </c>
    </row>
    <row r="13" spans="1:13" ht="15.6" x14ac:dyDescent="0.3">
      <c r="A13" s="8" t="s">
        <v>340</v>
      </c>
      <c r="B13" s="4" t="s">
        <v>4</v>
      </c>
      <c r="C13" s="9">
        <v>27103</v>
      </c>
      <c r="D13" s="5" t="s">
        <v>4</v>
      </c>
      <c r="E13" s="9">
        <v>1731</v>
      </c>
      <c r="F13" s="5" t="s">
        <v>4</v>
      </c>
      <c r="G13" s="9">
        <v>1.6</v>
      </c>
      <c r="H13" s="5" t="s">
        <v>4</v>
      </c>
      <c r="I13" s="9">
        <v>5605.9</v>
      </c>
      <c r="J13" s="5" t="s">
        <v>4</v>
      </c>
      <c r="K13" s="9">
        <v>3182</v>
      </c>
      <c r="L13" s="5" t="s">
        <v>4</v>
      </c>
      <c r="M13" s="9">
        <v>30.1</v>
      </c>
    </row>
    <row r="14" spans="1:13" ht="15.6" x14ac:dyDescent="0.3">
      <c r="A14" s="8" t="s">
        <v>341</v>
      </c>
      <c r="B14" s="4" t="s">
        <v>4</v>
      </c>
      <c r="C14" s="9">
        <v>43012</v>
      </c>
      <c r="D14" s="5" t="s">
        <v>4</v>
      </c>
      <c r="E14" s="9">
        <v>2649</v>
      </c>
      <c r="F14" s="5" t="s">
        <v>4</v>
      </c>
      <c r="G14" s="9">
        <v>2.9</v>
      </c>
      <c r="H14" s="5" t="s">
        <v>4</v>
      </c>
      <c r="I14" s="9">
        <v>5267</v>
      </c>
      <c r="J14" s="5" t="s">
        <v>4</v>
      </c>
      <c r="K14" s="9">
        <v>1958</v>
      </c>
      <c r="L14" s="5" t="s">
        <v>4</v>
      </c>
      <c r="M14" s="9">
        <v>24.9</v>
      </c>
    </row>
    <row r="15" spans="1:13" ht="15.6" x14ac:dyDescent="0.3">
      <c r="A15" s="8" t="s">
        <v>342</v>
      </c>
      <c r="B15" s="4" t="s">
        <v>4</v>
      </c>
      <c r="C15" s="9">
        <v>28846</v>
      </c>
      <c r="D15" s="5" t="s">
        <v>4</v>
      </c>
      <c r="E15" s="9">
        <v>1933</v>
      </c>
      <c r="F15" s="5" t="s">
        <v>4</v>
      </c>
      <c r="G15" s="9">
        <v>2.2999999999999998</v>
      </c>
      <c r="H15" s="5" t="s">
        <v>4</v>
      </c>
      <c r="I15" s="9">
        <v>4963.1000000000004</v>
      </c>
      <c r="J15" s="5" t="s">
        <v>4</v>
      </c>
      <c r="K15" s="9">
        <v>2502</v>
      </c>
      <c r="L15" s="5" t="s">
        <v>4</v>
      </c>
      <c r="M15" s="9">
        <v>27.2</v>
      </c>
    </row>
    <row r="16" spans="1:13" ht="15.6" x14ac:dyDescent="0.3">
      <c r="A16" s="8" t="s">
        <v>343</v>
      </c>
      <c r="B16" s="4" t="s">
        <v>4</v>
      </c>
      <c r="C16" s="9">
        <v>38461</v>
      </c>
      <c r="D16" s="5" t="s">
        <v>4</v>
      </c>
      <c r="E16" s="9">
        <v>2194</v>
      </c>
      <c r="F16" s="5" t="s">
        <v>4</v>
      </c>
      <c r="G16" s="9">
        <v>3.3</v>
      </c>
      <c r="H16" s="5" t="s">
        <v>4</v>
      </c>
      <c r="I16" s="9">
        <v>4656.1000000000004</v>
      </c>
      <c r="J16" s="5" t="s">
        <v>4</v>
      </c>
      <c r="K16" s="9">
        <v>2032</v>
      </c>
      <c r="L16" s="5" t="s">
        <v>4</v>
      </c>
      <c r="M16" s="9">
        <v>26.7</v>
      </c>
    </row>
    <row r="17" spans="1:13" ht="15.6" x14ac:dyDescent="0.3">
      <c r="A17" s="8" t="s">
        <v>344</v>
      </c>
      <c r="B17" s="4" t="s">
        <v>4</v>
      </c>
      <c r="C17" s="9">
        <v>19647</v>
      </c>
      <c r="D17" s="5" t="s">
        <v>4</v>
      </c>
      <c r="E17" s="9">
        <v>1241</v>
      </c>
      <c r="F17" s="5" t="s">
        <v>4</v>
      </c>
      <c r="G17" s="9">
        <v>1.4</v>
      </c>
      <c r="H17" s="5" t="s">
        <v>4</v>
      </c>
      <c r="I17" s="9">
        <v>3611.8</v>
      </c>
      <c r="J17" s="5" t="s">
        <v>4</v>
      </c>
      <c r="K17" s="9">
        <v>2833</v>
      </c>
      <c r="L17" s="5" t="s">
        <v>4</v>
      </c>
      <c r="M17" s="9">
        <v>30.9</v>
      </c>
    </row>
    <row r="18" spans="1:13" ht="15.6" x14ac:dyDescent="0.3">
      <c r="A18" s="8" t="s">
        <v>345</v>
      </c>
      <c r="B18" s="4" t="s">
        <v>4</v>
      </c>
      <c r="C18" s="9">
        <v>24404</v>
      </c>
      <c r="D18" s="5" t="s">
        <v>4</v>
      </c>
      <c r="E18" s="9">
        <v>1399</v>
      </c>
      <c r="F18" s="5" t="s">
        <v>4</v>
      </c>
      <c r="G18" s="9">
        <v>2.1</v>
      </c>
      <c r="H18" s="5" t="s">
        <v>4</v>
      </c>
      <c r="I18" s="9">
        <v>3005.5</v>
      </c>
      <c r="J18" s="5" t="s">
        <v>4</v>
      </c>
      <c r="K18" s="9">
        <v>2076</v>
      </c>
      <c r="L18" s="5" t="s">
        <v>4</v>
      </c>
      <c r="M18" s="9">
        <v>25.4</v>
      </c>
    </row>
    <row r="19" spans="1:13" ht="15.6" x14ac:dyDescent="0.3">
      <c r="A19" s="8" t="s">
        <v>346</v>
      </c>
      <c r="B19" s="4" t="s">
        <v>4</v>
      </c>
      <c r="C19" s="9">
        <v>9681</v>
      </c>
      <c r="D19" s="5" t="s">
        <v>4</v>
      </c>
      <c r="E19" s="9">
        <v>636</v>
      </c>
      <c r="F19" s="5" t="s">
        <v>4</v>
      </c>
      <c r="G19" s="9">
        <v>0.9</v>
      </c>
      <c r="H19" s="5" t="s">
        <v>4</v>
      </c>
      <c r="I19" s="9">
        <v>2742.7</v>
      </c>
      <c r="J19" s="5" t="s">
        <v>4</v>
      </c>
      <c r="K19" s="9">
        <v>4195</v>
      </c>
      <c r="L19" s="5" t="s">
        <v>4</v>
      </c>
      <c r="M19" s="9">
        <v>39.1</v>
      </c>
    </row>
    <row r="20" spans="1:13" ht="15.6" x14ac:dyDescent="0.3">
      <c r="A20" s="8" t="s">
        <v>347</v>
      </c>
      <c r="B20" s="4" t="s">
        <v>4</v>
      </c>
      <c r="C20" s="9">
        <v>13603</v>
      </c>
      <c r="D20" s="5" t="s">
        <v>4</v>
      </c>
      <c r="E20" s="9">
        <v>854</v>
      </c>
      <c r="F20" s="5" t="s">
        <v>4</v>
      </c>
      <c r="G20" s="9">
        <v>1.5</v>
      </c>
      <c r="H20" s="5" t="s">
        <v>4</v>
      </c>
      <c r="I20" s="9">
        <v>2551.9</v>
      </c>
      <c r="J20" s="5" t="s">
        <v>4</v>
      </c>
      <c r="K20" s="9">
        <v>2934</v>
      </c>
      <c r="L20" s="5" t="s">
        <v>4</v>
      </c>
      <c r="M20" s="9">
        <v>29.2</v>
      </c>
    </row>
    <row r="21" spans="1:13" ht="15.6" x14ac:dyDescent="0.3">
      <c r="A21" s="8" t="s">
        <v>348</v>
      </c>
      <c r="B21" s="4" t="s">
        <v>4</v>
      </c>
      <c r="C21" s="9">
        <v>16137</v>
      </c>
      <c r="D21" s="5" t="s">
        <v>4</v>
      </c>
      <c r="E21" s="9">
        <v>1021</v>
      </c>
      <c r="F21" s="5" t="s">
        <v>4</v>
      </c>
      <c r="G21" s="9">
        <v>2.1</v>
      </c>
      <c r="H21" s="5" t="s">
        <v>4</v>
      </c>
      <c r="I21" s="9">
        <v>2392.3000000000002</v>
      </c>
      <c r="J21" s="5" t="s">
        <v>4</v>
      </c>
      <c r="K21" s="9">
        <v>2299</v>
      </c>
      <c r="L21" s="5" t="s">
        <v>4</v>
      </c>
      <c r="M21" s="9">
        <v>27.1</v>
      </c>
    </row>
    <row r="22" spans="1:13" ht="15.6" x14ac:dyDescent="0.3">
      <c r="A22" s="8" t="s">
        <v>349</v>
      </c>
      <c r="B22" s="4" t="s">
        <v>4</v>
      </c>
      <c r="C22" s="9">
        <v>24969</v>
      </c>
      <c r="D22" s="5" t="s">
        <v>4</v>
      </c>
      <c r="E22" s="9">
        <v>1540</v>
      </c>
      <c r="F22" s="5" t="s">
        <v>4</v>
      </c>
      <c r="G22" s="9">
        <v>2.8</v>
      </c>
      <c r="H22" s="5" t="s">
        <v>4</v>
      </c>
      <c r="I22" s="9">
        <v>2179.9</v>
      </c>
      <c r="J22" s="5" t="s">
        <v>4</v>
      </c>
      <c r="K22" s="9">
        <v>1402</v>
      </c>
      <c r="L22" s="5" t="s">
        <v>4</v>
      </c>
      <c r="M22" s="9">
        <v>19.2</v>
      </c>
    </row>
    <row r="23" spans="1:13" ht="15.6" x14ac:dyDescent="0.3">
      <c r="A23" s="8" t="s">
        <v>350</v>
      </c>
      <c r="B23" s="4" t="s">
        <v>4</v>
      </c>
      <c r="C23" s="9">
        <v>11830</v>
      </c>
      <c r="D23" s="5" t="s">
        <v>4</v>
      </c>
      <c r="E23" s="9">
        <v>717</v>
      </c>
      <c r="F23" s="5" t="s">
        <v>4</v>
      </c>
      <c r="G23" s="9">
        <v>2.9</v>
      </c>
      <c r="H23" s="5" t="s">
        <v>4</v>
      </c>
      <c r="I23" s="9">
        <v>1484.2</v>
      </c>
      <c r="J23" s="5" t="s">
        <v>4</v>
      </c>
      <c r="K23" s="9">
        <v>2018</v>
      </c>
      <c r="L23" s="5" t="s">
        <v>4</v>
      </c>
      <c r="M23" s="9">
        <v>27.2</v>
      </c>
    </row>
    <row r="24" spans="1:13" ht="15.6" x14ac:dyDescent="0.3">
      <c r="A24" s="8" t="s">
        <v>351</v>
      </c>
      <c r="B24" s="4" t="s">
        <v>4</v>
      </c>
      <c r="C24" s="9">
        <v>8915</v>
      </c>
      <c r="D24" s="5" t="s">
        <v>4</v>
      </c>
      <c r="E24" s="9">
        <v>576</v>
      </c>
      <c r="F24" s="5" t="s">
        <v>4</v>
      </c>
      <c r="G24" s="9">
        <v>2.2999999999999998</v>
      </c>
      <c r="H24" s="5" t="s">
        <v>4</v>
      </c>
      <c r="I24" s="9">
        <v>1229.5999999999999</v>
      </c>
      <c r="J24" s="5" t="s">
        <v>4</v>
      </c>
      <c r="K24" s="9">
        <v>2025</v>
      </c>
      <c r="L24" s="5" t="s">
        <v>4</v>
      </c>
      <c r="M24" s="9">
        <v>26.9</v>
      </c>
    </row>
    <row r="25" spans="1:13" ht="15.6" x14ac:dyDescent="0.3">
      <c r="A25" s="8" t="s">
        <v>352</v>
      </c>
      <c r="B25" s="4" t="s">
        <v>4</v>
      </c>
      <c r="C25" s="9">
        <v>9451</v>
      </c>
      <c r="D25" s="5" t="s">
        <v>4</v>
      </c>
      <c r="E25" s="9">
        <v>617</v>
      </c>
      <c r="F25" s="5" t="s">
        <v>4</v>
      </c>
      <c r="G25" s="9">
        <v>2.2999999999999998</v>
      </c>
      <c r="H25" s="5" t="s">
        <v>4</v>
      </c>
      <c r="I25" s="9">
        <v>1173.3</v>
      </c>
      <c r="J25" s="5" t="s">
        <v>4</v>
      </c>
      <c r="K25" s="9">
        <v>1879</v>
      </c>
      <c r="L25" s="5" t="s">
        <v>4</v>
      </c>
      <c r="M25" s="9">
        <v>23.5</v>
      </c>
    </row>
    <row r="26" spans="1:13" ht="15.6" x14ac:dyDescent="0.3">
      <c r="A26" s="8" t="s">
        <v>353</v>
      </c>
      <c r="B26" s="4" t="s">
        <v>4</v>
      </c>
      <c r="C26" s="9">
        <v>4036</v>
      </c>
      <c r="D26" s="5" t="s">
        <v>4</v>
      </c>
      <c r="E26" s="9">
        <v>276</v>
      </c>
      <c r="F26" s="5" t="s">
        <v>4</v>
      </c>
      <c r="G26" s="9">
        <v>1</v>
      </c>
      <c r="H26" s="5" t="s">
        <v>4</v>
      </c>
      <c r="I26" s="9">
        <v>788.7</v>
      </c>
      <c r="J26" s="5" t="s">
        <v>4</v>
      </c>
      <c r="K26" s="9">
        <v>2829</v>
      </c>
      <c r="L26" s="5" t="s">
        <v>4</v>
      </c>
      <c r="M26" s="9">
        <v>29.3</v>
      </c>
    </row>
    <row r="27" spans="1:13" ht="15.6" x14ac:dyDescent="0.3">
      <c r="A27" s="8" t="s">
        <v>354</v>
      </c>
      <c r="B27" s="4" t="s">
        <v>4</v>
      </c>
      <c r="C27" s="9">
        <v>26569</v>
      </c>
      <c r="D27" s="5" t="s">
        <v>4</v>
      </c>
      <c r="E27" s="9">
        <v>1689</v>
      </c>
      <c r="F27" s="5" t="s">
        <v>4</v>
      </c>
      <c r="G27" s="9">
        <v>2.7</v>
      </c>
      <c r="H27" s="5" t="s">
        <v>4</v>
      </c>
      <c r="I27" s="9">
        <v>3611.2</v>
      </c>
      <c r="J27" s="5" t="s">
        <v>4</v>
      </c>
      <c r="K27" s="9">
        <v>2103</v>
      </c>
      <c r="L27" s="5" t="s">
        <v>4</v>
      </c>
      <c r="M27" s="9">
        <v>24.4</v>
      </c>
    </row>
    <row r="28" spans="1:13" ht="15.6" x14ac:dyDescent="0.3">
      <c r="A28" s="34" t="s">
        <v>355</v>
      </c>
      <c r="B28" s="35" t="s">
        <v>4</v>
      </c>
      <c r="C28" s="36">
        <v>352502</v>
      </c>
      <c r="D28" s="37" t="s">
        <v>4</v>
      </c>
      <c r="E28" s="36">
        <v>21998</v>
      </c>
      <c r="F28" s="37" t="s">
        <v>4</v>
      </c>
      <c r="G28" s="36">
        <v>2.2000000000000002</v>
      </c>
      <c r="H28" s="37" t="s">
        <v>4</v>
      </c>
      <c r="I28" s="36">
        <v>54227.9</v>
      </c>
      <c r="J28" s="37" t="s">
        <v>4</v>
      </c>
      <c r="K28" s="36">
        <v>2404</v>
      </c>
      <c r="L28" s="37" t="s">
        <v>4</v>
      </c>
      <c r="M28" s="36">
        <v>28.1</v>
      </c>
    </row>
    <row r="29" spans="1:13" ht="15.6" x14ac:dyDescent="0.3">
      <c r="A29" s="8" t="s">
        <v>356</v>
      </c>
      <c r="B29" s="4" t="s">
        <v>4</v>
      </c>
      <c r="C29" s="9">
        <v>1461</v>
      </c>
      <c r="D29" s="5" t="s">
        <v>4</v>
      </c>
      <c r="E29" s="9">
        <v>105</v>
      </c>
      <c r="F29" s="5" t="s">
        <v>4</v>
      </c>
      <c r="G29" s="9">
        <v>5.4</v>
      </c>
      <c r="H29" s="5" t="s">
        <v>4</v>
      </c>
      <c r="I29" s="9">
        <v>236.6</v>
      </c>
      <c r="J29" s="5" t="s">
        <v>4</v>
      </c>
      <c r="K29" s="9">
        <v>1848</v>
      </c>
      <c r="L29" s="5" t="s">
        <v>4</v>
      </c>
      <c r="M29" s="9">
        <v>24.9</v>
      </c>
    </row>
    <row r="30" spans="1:13" ht="15.6" x14ac:dyDescent="0.3">
      <c r="A30" s="29" t="s">
        <v>295</v>
      </c>
      <c r="B30" s="30" t="s">
        <v>4</v>
      </c>
      <c r="C30" s="31">
        <v>353963</v>
      </c>
      <c r="D30" s="32" t="s">
        <v>4</v>
      </c>
      <c r="E30" s="31">
        <v>22103</v>
      </c>
      <c r="F30" s="32" t="s">
        <v>4</v>
      </c>
      <c r="G30" s="31">
        <v>2.2000000000000002</v>
      </c>
      <c r="H30" s="32" t="s">
        <v>4</v>
      </c>
      <c r="I30" s="31">
        <v>54464.5</v>
      </c>
      <c r="J30" s="32" t="s">
        <v>4</v>
      </c>
      <c r="K30" s="31">
        <v>2401</v>
      </c>
      <c r="L30" s="32" t="s">
        <v>4</v>
      </c>
      <c r="M30" s="31">
        <v>28</v>
      </c>
    </row>
    <row r="31" spans="1:13" ht="15.6" x14ac:dyDescent="0.3">
      <c r="A31" s="4" t="s">
        <v>0</v>
      </c>
      <c r="B31" s="4" t="s">
        <v>4</v>
      </c>
      <c r="C31" s="4" t="s">
        <v>4</v>
      </c>
      <c r="D31" s="4" t="s">
        <v>4</v>
      </c>
      <c r="E31" s="4" t="s">
        <v>4</v>
      </c>
      <c r="F31" s="4" t="s">
        <v>4</v>
      </c>
      <c r="G31" s="4" t="s">
        <v>4</v>
      </c>
      <c r="H31" s="4" t="s">
        <v>4</v>
      </c>
      <c r="I31" s="4" t="s">
        <v>4</v>
      </c>
      <c r="J31" s="4" t="s">
        <v>4</v>
      </c>
      <c r="K31" s="4" t="s">
        <v>4</v>
      </c>
      <c r="L31" s="4" t="s">
        <v>4</v>
      </c>
      <c r="M31" s="4" t="s">
        <v>4</v>
      </c>
    </row>
    <row r="33" spans="1:26" x14ac:dyDescent="0.3">
      <c r="A33" s="18" t="s">
        <v>331</v>
      </c>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5" thickBot="1" x14ac:dyDescent="0.35">
      <c r="A34" s="19" t="s">
        <v>332</v>
      </c>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sheetData>
  <mergeCells count="4">
    <mergeCell ref="C7:G7"/>
    <mergeCell ref="I7:M7"/>
    <mergeCell ref="A33:Z33"/>
    <mergeCell ref="A34:Z34"/>
  </mergeCells>
  <hyperlinks>
    <hyperlink ref="A2" location="Index!A1" display="Zurück zum Index"/>
  </hyperlinks>
  <pageMargins left="0.7" right="0.7" top="0.75" bottom="0.75" header="0.3" footer="0.3"/>
  <pageSetup orientation="portrait" horizontalDpi="4294967295" verticalDpi="429496729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Z34"/>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23.5546875" customWidth="1"/>
    <col min="10" max="10" width="1.21875" customWidth="1"/>
    <col min="11" max="11" width="23.5546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54" t="s">
        <v>721</v>
      </c>
    </row>
    <row r="3" spans="1:11" ht="21" x14ac:dyDescent="0.4">
      <c r="A3" s="1" t="s">
        <v>1</v>
      </c>
    </row>
    <row r="4" spans="1:11" x14ac:dyDescent="0.3">
      <c r="A4" t="s">
        <v>357</v>
      </c>
    </row>
    <row r="6" spans="1:11" x14ac:dyDescent="0.3">
      <c r="A6" t="s">
        <v>358</v>
      </c>
    </row>
    <row r="7" spans="1:11" x14ac:dyDescent="0.3">
      <c r="C7" s="22"/>
      <c r="D7" s="22"/>
      <c r="E7" s="22"/>
      <c r="F7" s="22"/>
      <c r="G7" s="22"/>
      <c r="I7" s="22"/>
      <c r="J7" s="22"/>
      <c r="K7" s="22"/>
    </row>
    <row r="8" spans="1:11" ht="16.2" thickBot="1" x14ac:dyDescent="0.35">
      <c r="A8" s="20" t="s">
        <v>0</v>
      </c>
      <c r="B8" s="20" t="s">
        <v>4</v>
      </c>
      <c r="C8" s="20" t="s">
        <v>4</v>
      </c>
      <c r="D8" s="20" t="s">
        <v>4</v>
      </c>
      <c r="E8" s="20" t="s">
        <v>4</v>
      </c>
      <c r="F8" s="20" t="s">
        <v>4</v>
      </c>
      <c r="G8" s="20" t="s">
        <v>4</v>
      </c>
      <c r="H8" s="20" t="s">
        <v>4</v>
      </c>
      <c r="I8" s="20" t="s">
        <v>4</v>
      </c>
      <c r="J8" s="20" t="s">
        <v>4</v>
      </c>
      <c r="K8" s="20" t="s">
        <v>4</v>
      </c>
    </row>
    <row r="9" spans="1:11" ht="16.2" thickBot="1" x14ac:dyDescent="0.35">
      <c r="A9" s="4" t="s">
        <v>0</v>
      </c>
      <c r="B9" s="4" t="s">
        <v>4</v>
      </c>
      <c r="C9" s="24" t="s">
        <v>335</v>
      </c>
      <c r="D9" s="20" t="s">
        <v>4</v>
      </c>
      <c r="E9" s="20" t="s">
        <v>4</v>
      </c>
      <c r="F9" s="20" t="s">
        <v>4</v>
      </c>
      <c r="G9" s="20" t="s">
        <v>4</v>
      </c>
      <c r="H9" s="23" t="s">
        <v>4</v>
      </c>
      <c r="I9" s="24" t="s">
        <v>303</v>
      </c>
      <c r="J9" s="20" t="s">
        <v>4</v>
      </c>
      <c r="K9" s="20" t="s">
        <v>4</v>
      </c>
    </row>
    <row r="10" spans="1:11" ht="47.4" thickBot="1" x14ac:dyDescent="0.35">
      <c r="A10" s="20" t="s">
        <v>0</v>
      </c>
      <c r="B10" s="20" t="s">
        <v>4</v>
      </c>
      <c r="C10" s="21" t="s">
        <v>304</v>
      </c>
      <c r="D10" s="21" t="s">
        <v>4</v>
      </c>
      <c r="E10" s="21" t="s">
        <v>305</v>
      </c>
      <c r="F10" s="21" t="s">
        <v>4</v>
      </c>
      <c r="G10" s="21" t="s">
        <v>306</v>
      </c>
      <c r="H10" s="21" t="s">
        <v>4</v>
      </c>
      <c r="I10" s="21" t="s">
        <v>307</v>
      </c>
      <c r="J10" s="21" t="s">
        <v>4</v>
      </c>
      <c r="K10" s="21" t="s">
        <v>308</v>
      </c>
    </row>
    <row r="11" spans="1:11" ht="15.6" x14ac:dyDescent="0.3">
      <c r="A11" s="4" t="s">
        <v>0</v>
      </c>
      <c r="B11" s="4" t="s">
        <v>4</v>
      </c>
      <c r="C11" s="5" t="s">
        <v>4</v>
      </c>
      <c r="D11" s="5" t="s">
        <v>4</v>
      </c>
      <c r="E11" s="5" t="s">
        <v>4</v>
      </c>
      <c r="F11" s="5" t="s">
        <v>4</v>
      </c>
      <c r="G11" s="5" t="s">
        <v>4</v>
      </c>
      <c r="H11" s="5" t="s">
        <v>4</v>
      </c>
      <c r="I11" s="5" t="s">
        <v>4</v>
      </c>
      <c r="J11" s="5" t="s">
        <v>4</v>
      </c>
      <c r="K11" s="5" t="s">
        <v>4</v>
      </c>
    </row>
    <row r="12" spans="1:11" ht="15.6" x14ac:dyDescent="0.3">
      <c r="A12" s="8" t="s">
        <v>339</v>
      </c>
      <c r="B12" s="4" t="s">
        <v>4</v>
      </c>
      <c r="C12" s="9">
        <v>258</v>
      </c>
      <c r="D12" s="5" t="s">
        <v>4</v>
      </c>
      <c r="E12" s="9">
        <v>245</v>
      </c>
      <c r="F12" s="5" t="s">
        <v>4</v>
      </c>
      <c r="G12" s="9">
        <v>7.1</v>
      </c>
      <c r="H12" s="5" t="s">
        <v>4</v>
      </c>
      <c r="I12" s="9">
        <v>8.4</v>
      </c>
      <c r="J12" s="4" t="s">
        <v>4</v>
      </c>
      <c r="K12" s="9">
        <v>1.8</v>
      </c>
    </row>
    <row r="13" spans="1:11" ht="15.6" x14ac:dyDescent="0.3">
      <c r="A13" s="8" t="s">
        <v>340</v>
      </c>
      <c r="B13" s="4" t="s">
        <v>4</v>
      </c>
      <c r="C13" s="9">
        <v>186</v>
      </c>
      <c r="D13" s="5" t="s">
        <v>4</v>
      </c>
      <c r="E13" s="9">
        <v>180</v>
      </c>
      <c r="F13" s="5" t="s">
        <v>4</v>
      </c>
      <c r="G13" s="9">
        <v>8.81</v>
      </c>
      <c r="H13" s="5" t="s">
        <v>4</v>
      </c>
      <c r="I13" s="9">
        <v>3.1</v>
      </c>
      <c r="J13" s="4" t="s">
        <v>4</v>
      </c>
      <c r="K13" s="9">
        <v>1.8</v>
      </c>
    </row>
    <row r="14" spans="1:11" ht="15.6" x14ac:dyDescent="0.3">
      <c r="A14" s="8" t="s">
        <v>341</v>
      </c>
      <c r="B14" s="4" t="s">
        <v>4</v>
      </c>
      <c r="C14" s="9">
        <v>212</v>
      </c>
      <c r="D14" s="5" t="s">
        <v>4</v>
      </c>
      <c r="E14" s="9">
        <v>206</v>
      </c>
      <c r="F14" s="5" t="s">
        <v>4</v>
      </c>
      <c r="G14" s="9">
        <v>6.67</v>
      </c>
      <c r="H14" s="5" t="s">
        <v>4</v>
      </c>
      <c r="I14" s="9">
        <v>4.0999999999999996</v>
      </c>
      <c r="J14" s="4" t="s">
        <v>4</v>
      </c>
      <c r="K14" s="9">
        <v>1.5</v>
      </c>
    </row>
    <row r="15" spans="1:11" ht="15.6" x14ac:dyDescent="0.3">
      <c r="A15" s="8" t="s">
        <v>342</v>
      </c>
      <c r="B15" s="4" t="s">
        <v>4</v>
      </c>
      <c r="C15" s="9">
        <v>183</v>
      </c>
      <c r="D15" s="5" t="s">
        <v>4</v>
      </c>
      <c r="E15" s="9">
        <v>174</v>
      </c>
      <c r="F15" s="5" t="s">
        <v>4</v>
      </c>
      <c r="G15" s="9">
        <v>7.7</v>
      </c>
      <c r="H15" s="5" t="s">
        <v>4</v>
      </c>
      <c r="I15" s="9">
        <v>3.3</v>
      </c>
      <c r="J15" s="4" t="s">
        <v>4</v>
      </c>
      <c r="K15" s="9">
        <v>1.6</v>
      </c>
    </row>
    <row r="16" spans="1:11" ht="15.6" x14ac:dyDescent="0.3">
      <c r="A16" s="8" t="s">
        <v>343</v>
      </c>
      <c r="B16" s="4" t="s">
        <v>4</v>
      </c>
      <c r="C16" s="9">
        <v>175</v>
      </c>
      <c r="D16" s="5" t="s">
        <v>4</v>
      </c>
      <c r="E16" s="9">
        <v>165</v>
      </c>
      <c r="F16" s="5" t="s">
        <v>4</v>
      </c>
      <c r="G16" s="9">
        <v>6.46</v>
      </c>
      <c r="H16" s="5" t="s">
        <v>4</v>
      </c>
      <c r="I16" s="9">
        <v>2.2999999999999998</v>
      </c>
      <c r="J16" s="4" t="s">
        <v>4</v>
      </c>
      <c r="K16" s="9">
        <v>1.6</v>
      </c>
    </row>
    <row r="17" spans="1:11" ht="15.6" x14ac:dyDescent="0.3">
      <c r="A17" s="8" t="s">
        <v>344</v>
      </c>
      <c r="B17" s="4" t="s">
        <v>4</v>
      </c>
      <c r="C17" s="9">
        <v>117</v>
      </c>
      <c r="D17" s="5" t="s">
        <v>4</v>
      </c>
      <c r="E17" s="9">
        <v>112</v>
      </c>
      <c r="F17" s="5" t="s">
        <v>4</v>
      </c>
      <c r="G17" s="9">
        <v>7.64</v>
      </c>
      <c r="H17" s="5" t="s">
        <v>4</v>
      </c>
      <c r="I17" s="9">
        <v>2.8</v>
      </c>
      <c r="J17" s="4" t="s">
        <v>4</v>
      </c>
      <c r="K17" s="9">
        <v>1.6</v>
      </c>
    </row>
    <row r="18" spans="1:11" ht="15.6" x14ac:dyDescent="0.3">
      <c r="A18" s="8" t="s">
        <v>345</v>
      </c>
      <c r="B18" s="4" t="s">
        <v>4</v>
      </c>
      <c r="C18" s="9">
        <v>118</v>
      </c>
      <c r="D18" s="5" t="s">
        <v>4</v>
      </c>
      <c r="E18" s="9">
        <v>113</v>
      </c>
      <c r="F18" s="5" t="s">
        <v>4</v>
      </c>
      <c r="G18" s="9">
        <v>6.87</v>
      </c>
      <c r="H18" s="5" t="s">
        <v>4</v>
      </c>
      <c r="I18" s="9">
        <v>4.2</v>
      </c>
      <c r="J18" s="4" t="s">
        <v>4</v>
      </c>
      <c r="K18" s="9">
        <v>1.6</v>
      </c>
    </row>
    <row r="19" spans="1:11" ht="15.6" x14ac:dyDescent="0.3">
      <c r="A19" s="8" t="s">
        <v>346</v>
      </c>
      <c r="B19" s="4" t="s">
        <v>4</v>
      </c>
      <c r="C19" s="9">
        <v>70</v>
      </c>
      <c r="D19" s="5" t="s">
        <v>4</v>
      </c>
      <c r="E19" s="9">
        <v>66</v>
      </c>
      <c r="F19" s="5" t="s">
        <v>4</v>
      </c>
      <c r="G19" s="9">
        <v>8.76</v>
      </c>
      <c r="H19" s="5" t="s">
        <v>4</v>
      </c>
      <c r="I19" s="9">
        <v>4</v>
      </c>
      <c r="J19" s="4" t="s">
        <v>4</v>
      </c>
      <c r="K19" s="9">
        <v>1.9</v>
      </c>
    </row>
    <row r="20" spans="1:11" ht="15.6" x14ac:dyDescent="0.3">
      <c r="A20" s="8" t="s">
        <v>347</v>
      </c>
      <c r="B20" s="4" t="s">
        <v>4</v>
      </c>
      <c r="C20" s="9">
        <v>87</v>
      </c>
      <c r="D20" s="5" t="s">
        <v>4</v>
      </c>
      <c r="E20" s="9">
        <v>84</v>
      </c>
      <c r="F20" s="5" t="s">
        <v>4</v>
      </c>
      <c r="G20" s="9">
        <v>8.42</v>
      </c>
      <c r="H20" s="5" t="s">
        <v>4</v>
      </c>
      <c r="I20" s="9">
        <v>3.4</v>
      </c>
      <c r="J20" s="4" t="s">
        <v>4</v>
      </c>
      <c r="K20" s="9">
        <v>1.8</v>
      </c>
    </row>
    <row r="21" spans="1:11" ht="15.6" x14ac:dyDescent="0.3">
      <c r="A21" s="8" t="s">
        <v>348</v>
      </c>
      <c r="B21" s="4" t="s">
        <v>4</v>
      </c>
      <c r="C21" s="9">
        <v>88</v>
      </c>
      <c r="D21" s="5" t="s">
        <v>4</v>
      </c>
      <c r="E21" s="9">
        <v>85</v>
      </c>
      <c r="F21" s="5" t="s">
        <v>4</v>
      </c>
      <c r="G21" s="9">
        <v>7.1</v>
      </c>
      <c r="H21" s="5" t="s">
        <v>4</v>
      </c>
      <c r="I21" s="9">
        <v>2.5</v>
      </c>
      <c r="J21" s="4" t="s">
        <v>4</v>
      </c>
      <c r="K21" s="9">
        <v>1.6</v>
      </c>
    </row>
    <row r="22" spans="1:11" ht="15.6" x14ac:dyDescent="0.3">
      <c r="A22" s="8" t="s">
        <v>349</v>
      </c>
      <c r="B22" s="4" t="s">
        <v>4</v>
      </c>
      <c r="C22" s="9">
        <v>114</v>
      </c>
      <c r="D22" s="5" t="s">
        <v>4</v>
      </c>
      <c r="E22" s="9">
        <v>110</v>
      </c>
      <c r="F22" s="5" t="s">
        <v>4</v>
      </c>
      <c r="G22" s="9">
        <v>6.14</v>
      </c>
      <c r="H22" s="5" t="s">
        <v>4</v>
      </c>
      <c r="I22" s="9">
        <v>2.4</v>
      </c>
      <c r="J22" s="4" t="s">
        <v>4</v>
      </c>
      <c r="K22" s="9">
        <v>1.1000000000000001</v>
      </c>
    </row>
    <row r="23" spans="1:11" ht="15.6" x14ac:dyDescent="0.3">
      <c r="A23" s="8" t="s">
        <v>350</v>
      </c>
      <c r="B23" s="4" t="s">
        <v>4</v>
      </c>
      <c r="C23" s="9">
        <v>55</v>
      </c>
      <c r="D23" s="5" t="s">
        <v>4</v>
      </c>
      <c r="E23" s="9">
        <v>52</v>
      </c>
      <c r="F23" s="5" t="s">
        <v>4</v>
      </c>
      <c r="G23" s="9">
        <v>6.28</v>
      </c>
      <c r="H23" s="5" t="s">
        <v>4</v>
      </c>
      <c r="I23" s="9">
        <v>3.1</v>
      </c>
      <c r="J23" s="4" t="s">
        <v>4</v>
      </c>
      <c r="K23" s="9">
        <v>1.6</v>
      </c>
    </row>
    <row r="24" spans="1:11" ht="15.6" x14ac:dyDescent="0.3">
      <c r="A24" s="8" t="s">
        <v>351</v>
      </c>
      <c r="B24" s="4" t="s">
        <v>4</v>
      </c>
      <c r="C24" s="9">
        <v>46</v>
      </c>
      <c r="D24" s="5" t="s">
        <v>4</v>
      </c>
      <c r="E24" s="9">
        <v>43</v>
      </c>
      <c r="F24" s="5" t="s">
        <v>4</v>
      </c>
      <c r="G24" s="9">
        <v>6.38</v>
      </c>
      <c r="H24" s="5" t="s">
        <v>4</v>
      </c>
      <c r="I24" s="9">
        <v>3.6</v>
      </c>
      <c r="J24" s="4" t="s">
        <v>4</v>
      </c>
      <c r="K24" s="9">
        <v>1.6</v>
      </c>
    </row>
    <row r="25" spans="1:11" ht="15.6" x14ac:dyDescent="0.3">
      <c r="A25" s="8" t="s">
        <v>352</v>
      </c>
      <c r="B25" s="4" t="s">
        <v>4</v>
      </c>
      <c r="C25" s="9">
        <v>50</v>
      </c>
      <c r="D25" s="5" t="s">
        <v>4</v>
      </c>
      <c r="E25" s="9">
        <v>49</v>
      </c>
      <c r="F25" s="5" t="s">
        <v>4</v>
      </c>
      <c r="G25" s="9">
        <v>6.75</v>
      </c>
      <c r="H25" s="5" t="s">
        <v>4</v>
      </c>
      <c r="I25" s="9">
        <v>3.8</v>
      </c>
      <c r="J25" s="4" t="s">
        <v>4</v>
      </c>
      <c r="K25" s="9">
        <v>1.5</v>
      </c>
    </row>
    <row r="26" spans="1:11" ht="15.6" x14ac:dyDescent="0.3">
      <c r="A26" s="8" t="s">
        <v>353</v>
      </c>
      <c r="B26" s="4" t="s">
        <v>4</v>
      </c>
      <c r="C26" s="9">
        <v>27</v>
      </c>
      <c r="D26" s="5" t="s">
        <v>4</v>
      </c>
      <c r="E26" s="9">
        <v>26</v>
      </c>
      <c r="F26" s="5" t="s">
        <v>4</v>
      </c>
      <c r="G26" s="9">
        <v>7.99</v>
      </c>
      <c r="H26" s="5" t="s">
        <v>4</v>
      </c>
      <c r="I26" s="9">
        <v>4.0999999999999996</v>
      </c>
      <c r="J26" s="4" t="s">
        <v>4</v>
      </c>
      <c r="K26" s="9">
        <v>1.6</v>
      </c>
    </row>
    <row r="27" spans="1:11" ht="15.6" x14ac:dyDescent="0.3">
      <c r="A27" s="8" t="s">
        <v>354</v>
      </c>
      <c r="B27" s="4" t="s">
        <v>4</v>
      </c>
      <c r="C27" s="9">
        <v>148</v>
      </c>
      <c r="D27" s="5" t="s">
        <v>4</v>
      </c>
      <c r="E27" s="9">
        <v>143</v>
      </c>
      <c r="F27" s="5" t="s">
        <v>4</v>
      </c>
      <c r="G27" s="9">
        <v>7.27</v>
      </c>
      <c r="H27" s="5" t="s">
        <v>4</v>
      </c>
      <c r="I27" s="9">
        <v>3.6</v>
      </c>
      <c r="J27" s="4" t="s">
        <v>4</v>
      </c>
      <c r="K27" s="9">
        <v>1.5</v>
      </c>
    </row>
    <row r="28" spans="1:11" ht="15.6" x14ac:dyDescent="0.3">
      <c r="A28" s="34" t="s">
        <v>355</v>
      </c>
      <c r="B28" s="35" t="s">
        <v>4</v>
      </c>
      <c r="C28" s="36">
        <v>1933</v>
      </c>
      <c r="D28" s="37" t="s">
        <v>4</v>
      </c>
      <c r="E28" s="36">
        <v>1855</v>
      </c>
      <c r="F28" s="37" t="s">
        <v>4</v>
      </c>
      <c r="G28" s="36">
        <v>7.19</v>
      </c>
      <c r="H28" s="37" t="s">
        <v>4</v>
      </c>
      <c r="I28" s="36">
        <v>3.9</v>
      </c>
      <c r="J28" s="35" t="s">
        <v>4</v>
      </c>
      <c r="K28" s="36">
        <v>1.6</v>
      </c>
    </row>
    <row r="29" spans="1:11" ht="15.6" x14ac:dyDescent="0.3">
      <c r="A29" s="8" t="s">
        <v>356</v>
      </c>
      <c r="B29" s="4" t="s">
        <v>4</v>
      </c>
      <c r="C29" s="9">
        <v>9</v>
      </c>
      <c r="D29" s="5" t="s">
        <v>4</v>
      </c>
      <c r="E29" s="9">
        <v>8</v>
      </c>
      <c r="F29" s="5" t="s">
        <v>4</v>
      </c>
      <c r="G29" s="9">
        <v>6.8</v>
      </c>
      <c r="H29" s="5" t="s">
        <v>4</v>
      </c>
      <c r="I29" s="9">
        <v>2.2999999999999998</v>
      </c>
      <c r="J29" s="4" t="s">
        <v>4</v>
      </c>
      <c r="K29" s="9">
        <v>1.5</v>
      </c>
    </row>
    <row r="30" spans="1:11" ht="15.6" x14ac:dyDescent="0.3">
      <c r="A30" s="29" t="s">
        <v>295</v>
      </c>
      <c r="B30" s="30" t="s">
        <v>4</v>
      </c>
      <c r="C30" s="31">
        <v>1942</v>
      </c>
      <c r="D30" s="32" t="s">
        <v>4</v>
      </c>
      <c r="E30" s="31">
        <v>1863</v>
      </c>
      <c r="F30" s="32" t="s">
        <v>4</v>
      </c>
      <c r="G30" s="31">
        <v>7.19</v>
      </c>
      <c r="H30" s="32" t="s">
        <v>4</v>
      </c>
      <c r="I30" s="31">
        <v>3.9</v>
      </c>
      <c r="J30" s="30" t="s">
        <v>4</v>
      </c>
      <c r="K30" s="31">
        <v>1.6</v>
      </c>
    </row>
    <row r="31" spans="1:11" ht="15.6" x14ac:dyDescent="0.3">
      <c r="A31" s="4" t="s">
        <v>0</v>
      </c>
      <c r="B31" s="4" t="s">
        <v>4</v>
      </c>
      <c r="C31" s="4" t="s">
        <v>4</v>
      </c>
      <c r="D31" s="4" t="s">
        <v>4</v>
      </c>
      <c r="E31" s="4" t="s">
        <v>4</v>
      </c>
      <c r="F31" s="4" t="s">
        <v>4</v>
      </c>
      <c r="G31" s="4" t="s">
        <v>4</v>
      </c>
      <c r="H31" s="4" t="s">
        <v>4</v>
      </c>
      <c r="I31" s="4" t="s">
        <v>4</v>
      </c>
      <c r="J31" s="4" t="s">
        <v>4</v>
      </c>
      <c r="K31" s="4" t="s">
        <v>4</v>
      </c>
    </row>
    <row r="33" spans="1:26" x14ac:dyDescent="0.3">
      <c r="A33" s="18" t="s">
        <v>331</v>
      </c>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5" thickBot="1" x14ac:dyDescent="0.35">
      <c r="A34" s="19" t="s">
        <v>336</v>
      </c>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sheetData>
  <mergeCells count="4">
    <mergeCell ref="C7:G7"/>
    <mergeCell ref="I7:K7"/>
    <mergeCell ref="A33:Z33"/>
    <mergeCell ref="A34:Z34"/>
  </mergeCells>
  <hyperlinks>
    <hyperlink ref="A2" location="Index!A1" display="Zurück zum Index"/>
  </hyperlinks>
  <pageMargins left="0.7" right="0.7" top="0.75" bottom="0.75" header="0.3" footer="0.3"/>
  <pageSetup orientation="portrait" horizontalDpi="4294967295" verticalDpi="429496729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C43"/>
  <sheetViews>
    <sheetView topLeftCell="A2" workbookViewId="0"/>
  </sheetViews>
  <sheetFormatPr baseColWidth="10" defaultColWidth="8.88671875" defaultRowHeight="14.4" x14ac:dyDescent="0.3"/>
  <cols>
    <col min="1" max="1" width="70" customWidth="1"/>
    <col min="2" max="2" width="2.6640625" customWidth="1"/>
    <col min="3" max="3" width="112.33203125" customWidth="1"/>
  </cols>
  <sheetData>
    <row r="1" spans="1:3" ht="0.45" customHeight="1" x14ac:dyDescent="0.3">
      <c r="A1" t="s">
        <v>0</v>
      </c>
      <c r="B1" t="s">
        <v>0</v>
      </c>
      <c r="C1" t="s">
        <v>0</v>
      </c>
    </row>
    <row r="2" spans="1:3" x14ac:dyDescent="0.3">
      <c r="A2" s="54" t="s">
        <v>721</v>
      </c>
    </row>
    <row r="3" spans="1:3" ht="21" x14ac:dyDescent="0.4">
      <c r="A3" s="1" t="s">
        <v>1</v>
      </c>
    </row>
    <row r="4" spans="1:3" x14ac:dyDescent="0.3">
      <c r="A4" t="s">
        <v>359</v>
      </c>
    </row>
    <row r="6" spans="1:3" x14ac:dyDescent="0.3">
      <c r="A6" t="s">
        <v>359</v>
      </c>
    </row>
    <row r="8" spans="1:3" ht="15.6" x14ac:dyDescent="0.3">
      <c r="A8" s="4" t="s">
        <v>0</v>
      </c>
      <c r="B8" s="4" t="s">
        <v>4</v>
      </c>
      <c r="C8" s="4" t="s">
        <v>4</v>
      </c>
    </row>
    <row r="9" spans="1:3" ht="15.6" x14ac:dyDescent="0.3">
      <c r="A9" s="8" t="s">
        <v>0</v>
      </c>
      <c r="B9" s="4" t="s">
        <v>4</v>
      </c>
      <c r="C9" s="8" t="s">
        <v>360</v>
      </c>
    </row>
    <row r="10" spans="1:3" ht="15.6" x14ac:dyDescent="0.3">
      <c r="A10" s="8" t="s">
        <v>361</v>
      </c>
      <c r="B10" s="4" t="s">
        <v>4</v>
      </c>
      <c r="C10" s="8" t="s">
        <v>362</v>
      </c>
    </row>
    <row r="11" spans="1:3" ht="15.6" x14ac:dyDescent="0.3">
      <c r="A11" s="8" t="s">
        <v>361</v>
      </c>
      <c r="B11" s="4" t="s">
        <v>4</v>
      </c>
      <c r="C11" s="8" t="s">
        <v>363</v>
      </c>
    </row>
    <row r="12" spans="1:3" ht="15.6" x14ac:dyDescent="0.3">
      <c r="A12" s="34" t="s">
        <v>364</v>
      </c>
      <c r="B12" s="35" t="s">
        <v>4</v>
      </c>
      <c r="C12" s="34" t="s">
        <v>365</v>
      </c>
    </row>
    <row r="13" spans="1:3" ht="15.6" x14ac:dyDescent="0.3">
      <c r="A13" s="4" t="s">
        <v>0</v>
      </c>
      <c r="B13" s="4" t="s">
        <v>4</v>
      </c>
      <c r="C13" s="4" t="s">
        <v>4</v>
      </c>
    </row>
    <row r="14" spans="1:3" ht="15.6" x14ac:dyDescent="0.3">
      <c r="A14" s="8" t="s">
        <v>0</v>
      </c>
      <c r="B14" s="4" t="s">
        <v>4</v>
      </c>
      <c r="C14" s="8" t="s">
        <v>366</v>
      </c>
    </row>
    <row r="15" spans="1:3" ht="15.6" x14ac:dyDescent="0.3">
      <c r="A15" s="8" t="s">
        <v>0</v>
      </c>
      <c r="B15" s="4" t="s">
        <v>4</v>
      </c>
      <c r="C15" s="8" t="s">
        <v>367</v>
      </c>
    </row>
    <row r="16" spans="1:3" ht="15.6" x14ac:dyDescent="0.3">
      <c r="A16" s="8" t="s">
        <v>0</v>
      </c>
      <c r="B16" s="4" t="s">
        <v>4</v>
      </c>
      <c r="C16" s="8" t="s">
        <v>368</v>
      </c>
    </row>
    <row r="17" spans="1:3" ht="15.6" x14ac:dyDescent="0.3">
      <c r="A17" s="8" t="s">
        <v>361</v>
      </c>
      <c r="B17" s="4" t="s">
        <v>4</v>
      </c>
      <c r="C17" s="8" t="s">
        <v>369</v>
      </c>
    </row>
    <row r="18" spans="1:3" ht="15.6" x14ac:dyDescent="0.3">
      <c r="A18" s="34" t="s">
        <v>364</v>
      </c>
      <c r="B18" s="35" t="s">
        <v>4</v>
      </c>
      <c r="C18" s="34" t="s">
        <v>370</v>
      </c>
    </row>
    <row r="19" spans="1:3" ht="15.6" x14ac:dyDescent="0.3">
      <c r="A19" s="4" t="s">
        <v>0</v>
      </c>
      <c r="B19" s="4" t="s">
        <v>4</v>
      </c>
      <c r="C19" s="4" t="s">
        <v>4</v>
      </c>
    </row>
    <row r="20" spans="1:3" ht="15.6" x14ac:dyDescent="0.3">
      <c r="A20" s="8" t="s">
        <v>0</v>
      </c>
      <c r="B20" s="4" t="s">
        <v>4</v>
      </c>
      <c r="C20" s="8" t="s">
        <v>371</v>
      </c>
    </row>
    <row r="21" spans="1:3" ht="15.6" x14ac:dyDescent="0.3">
      <c r="A21" s="8" t="s">
        <v>361</v>
      </c>
      <c r="B21" s="4" t="s">
        <v>4</v>
      </c>
      <c r="C21" s="8" t="s">
        <v>372</v>
      </c>
    </row>
    <row r="22" spans="1:3" ht="15.6" x14ac:dyDescent="0.3">
      <c r="A22" s="8" t="s">
        <v>364</v>
      </c>
      <c r="B22" s="4" t="s">
        <v>4</v>
      </c>
      <c r="C22" s="8" t="s">
        <v>373</v>
      </c>
    </row>
    <row r="23" spans="1:3" ht="15.6" x14ac:dyDescent="0.3">
      <c r="A23" s="8" t="s">
        <v>361</v>
      </c>
      <c r="B23" s="4" t="s">
        <v>4</v>
      </c>
      <c r="C23" s="8" t="s">
        <v>374</v>
      </c>
    </row>
    <row r="24" spans="1:3" ht="15.6" x14ac:dyDescent="0.3">
      <c r="A24" s="8" t="s">
        <v>364</v>
      </c>
      <c r="B24" s="4" t="s">
        <v>4</v>
      </c>
      <c r="C24" s="8" t="s">
        <v>375</v>
      </c>
    </row>
    <row r="25" spans="1:3" ht="15.6" x14ac:dyDescent="0.3">
      <c r="A25" s="8" t="s">
        <v>0</v>
      </c>
      <c r="B25" s="4" t="s">
        <v>4</v>
      </c>
      <c r="C25" s="8" t="s">
        <v>376</v>
      </c>
    </row>
    <row r="26" spans="1:3" ht="15.6" x14ac:dyDescent="0.3">
      <c r="A26" s="8" t="s">
        <v>361</v>
      </c>
      <c r="B26" s="4" t="s">
        <v>4</v>
      </c>
      <c r="C26" s="8" t="s">
        <v>377</v>
      </c>
    </row>
    <row r="27" spans="1:3" ht="15.6" x14ac:dyDescent="0.3">
      <c r="A27" s="8" t="s">
        <v>364</v>
      </c>
      <c r="B27" s="4" t="s">
        <v>4</v>
      </c>
      <c r="C27" s="8" t="s">
        <v>378</v>
      </c>
    </row>
    <row r="28" spans="1:3" ht="15.6" x14ac:dyDescent="0.3">
      <c r="A28" s="8" t="s">
        <v>0</v>
      </c>
      <c r="B28" s="4" t="s">
        <v>4</v>
      </c>
      <c r="C28" s="8" t="s">
        <v>379</v>
      </c>
    </row>
    <row r="29" spans="1:3" ht="15.6" x14ac:dyDescent="0.3">
      <c r="A29" s="8" t="s">
        <v>361</v>
      </c>
      <c r="B29" s="4" t="s">
        <v>4</v>
      </c>
      <c r="C29" s="8" t="s">
        <v>380</v>
      </c>
    </row>
    <row r="30" spans="1:3" ht="15.6" x14ac:dyDescent="0.3">
      <c r="A30" s="8" t="s">
        <v>364</v>
      </c>
      <c r="B30" s="4" t="s">
        <v>4</v>
      </c>
      <c r="C30" s="8" t="s">
        <v>381</v>
      </c>
    </row>
    <row r="31" spans="1:3" ht="15.6" x14ac:dyDescent="0.3">
      <c r="A31" s="8" t="s">
        <v>382</v>
      </c>
      <c r="B31" s="4" t="s">
        <v>4</v>
      </c>
      <c r="C31" s="8" t="s">
        <v>383</v>
      </c>
    </row>
    <row r="32" spans="1:3" ht="15.6" x14ac:dyDescent="0.3">
      <c r="A32" s="8" t="s">
        <v>361</v>
      </c>
      <c r="B32" s="4" t="s">
        <v>4</v>
      </c>
      <c r="C32" s="8" t="s">
        <v>384</v>
      </c>
    </row>
    <row r="33" spans="1:3" ht="15.6" x14ac:dyDescent="0.3">
      <c r="A33" s="34" t="s">
        <v>364</v>
      </c>
      <c r="B33" s="35" t="s">
        <v>4</v>
      </c>
      <c r="C33" s="34" t="s">
        <v>385</v>
      </c>
    </row>
    <row r="34" spans="1:3" ht="15.6" x14ac:dyDescent="0.3">
      <c r="A34" s="34" t="s">
        <v>382</v>
      </c>
      <c r="B34" s="35" t="s">
        <v>4</v>
      </c>
      <c r="C34" s="34" t="s">
        <v>386</v>
      </c>
    </row>
    <row r="35" spans="1:3" ht="15.6" x14ac:dyDescent="0.3">
      <c r="A35" s="4" t="s">
        <v>0</v>
      </c>
      <c r="B35" s="4" t="s">
        <v>4</v>
      </c>
      <c r="C35" s="4" t="s">
        <v>4</v>
      </c>
    </row>
    <row r="36" spans="1:3" ht="15.6" x14ac:dyDescent="0.3">
      <c r="A36" s="29" t="s">
        <v>387</v>
      </c>
      <c r="B36" s="30" t="s">
        <v>4</v>
      </c>
      <c r="C36" s="29" t="s">
        <v>388</v>
      </c>
    </row>
    <row r="37" spans="1:3" ht="15.6" x14ac:dyDescent="0.3">
      <c r="A37" s="4" t="s">
        <v>0</v>
      </c>
      <c r="B37" s="4" t="s">
        <v>4</v>
      </c>
      <c r="C37" s="4" t="s">
        <v>4</v>
      </c>
    </row>
    <row r="38" spans="1:3" ht="15.6" x14ac:dyDescent="0.3">
      <c r="A38" s="8" t="s">
        <v>361</v>
      </c>
      <c r="B38" s="4" t="s">
        <v>4</v>
      </c>
      <c r="C38" s="8" t="s">
        <v>389</v>
      </c>
    </row>
    <row r="39" spans="1:3" ht="15.6" x14ac:dyDescent="0.3">
      <c r="A39" s="8" t="s">
        <v>361</v>
      </c>
      <c r="B39" s="4" t="s">
        <v>4</v>
      </c>
      <c r="C39" s="8" t="s">
        <v>390</v>
      </c>
    </row>
    <row r="40" spans="1:3" ht="15.6" x14ac:dyDescent="0.3">
      <c r="A40" s="8" t="s">
        <v>361</v>
      </c>
      <c r="B40" s="4" t="s">
        <v>4</v>
      </c>
      <c r="C40" s="8" t="s">
        <v>391</v>
      </c>
    </row>
    <row r="41" spans="1:3" ht="15.6" x14ac:dyDescent="0.3">
      <c r="A41" s="4" t="s">
        <v>0</v>
      </c>
      <c r="B41" s="4" t="s">
        <v>4</v>
      </c>
      <c r="C41" s="4" t="s">
        <v>4</v>
      </c>
    </row>
    <row r="42" spans="1:3" ht="15.6" x14ac:dyDescent="0.3">
      <c r="A42" s="29" t="s">
        <v>364</v>
      </c>
      <c r="B42" s="30" t="s">
        <v>4</v>
      </c>
      <c r="C42" s="29" t="s">
        <v>392</v>
      </c>
    </row>
    <row r="43" spans="1:3" ht="15.6" x14ac:dyDescent="0.3">
      <c r="A43" s="4" t="s">
        <v>0</v>
      </c>
      <c r="B43" s="4" t="s">
        <v>4</v>
      </c>
      <c r="C43" s="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23"/>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9.5546875" customWidth="1"/>
    <col min="6" max="6" width="1.21875" customWidth="1"/>
    <col min="7" max="7" width="22.109375" customWidth="1"/>
    <col min="8" max="8" width="1.21875" customWidth="1"/>
    <col min="9" max="9" width="19.5546875" customWidth="1"/>
    <col min="10" max="10" width="1.21875" customWidth="1"/>
    <col min="11" max="11" width="19.5546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54" t="s">
        <v>721</v>
      </c>
    </row>
    <row r="3" spans="1:11" ht="21" x14ac:dyDescent="0.4">
      <c r="A3" s="1" t="s">
        <v>1</v>
      </c>
    </row>
    <row r="4" spans="1:11" x14ac:dyDescent="0.3">
      <c r="A4" t="s">
        <v>66</v>
      </c>
    </row>
    <row r="6" spans="1:11" x14ac:dyDescent="0.3">
      <c r="A6" t="s">
        <v>67</v>
      </c>
    </row>
    <row r="8" spans="1:11" ht="16.2" thickBot="1" x14ac:dyDescent="0.35">
      <c r="A8" s="20" t="s">
        <v>0</v>
      </c>
      <c r="B8" s="20" t="s">
        <v>4</v>
      </c>
      <c r="C8" s="20" t="s">
        <v>4</v>
      </c>
      <c r="D8" s="20" t="s">
        <v>4</v>
      </c>
      <c r="E8" s="20" t="s">
        <v>4</v>
      </c>
      <c r="F8" s="20" t="s">
        <v>4</v>
      </c>
      <c r="G8" s="20" t="s">
        <v>4</v>
      </c>
      <c r="H8" s="20" t="s">
        <v>4</v>
      </c>
      <c r="I8" s="20" t="s">
        <v>4</v>
      </c>
      <c r="J8" s="20" t="s">
        <v>4</v>
      </c>
      <c r="K8" s="20" t="s">
        <v>4</v>
      </c>
    </row>
    <row r="9" spans="1:11" ht="47.4" thickBot="1" x14ac:dyDescent="0.35">
      <c r="A9" s="20" t="s">
        <v>68</v>
      </c>
      <c r="B9" s="20" t="s">
        <v>4</v>
      </c>
      <c r="C9" s="21" t="s">
        <v>69</v>
      </c>
      <c r="D9" s="21" t="s">
        <v>4</v>
      </c>
      <c r="E9" s="21" t="s">
        <v>70</v>
      </c>
      <c r="F9" s="21" t="s">
        <v>4</v>
      </c>
      <c r="G9" s="21" t="s">
        <v>71</v>
      </c>
      <c r="H9" s="21" t="s">
        <v>4</v>
      </c>
      <c r="I9" s="21" t="s">
        <v>72</v>
      </c>
      <c r="J9" s="21" t="s">
        <v>4</v>
      </c>
      <c r="K9" s="21" t="s">
        <v>73</v>
      </c>
    </row>
    <row r="10" spans="1:11" ht="15.6" x14ac:dyDescent="0.3">
      <c r="A10" s="4" t="s">
        <v>0</v>
      </c>
      <c r="B10" s="4" t="s">
        <v>4</v>
      </c>
      <c r="C10" s="4" t="s">
        <v>4</v>
      </c>
      <c r="D10" s="4" t="s">
        <v>4</v>
      </c>
      <c r="E10" s="4" t="s">
        <v>4</v>
      </c>
      <c r="F10" s="4" t="s">
        <v>4</v>
      </c>
      <c r="G10" s="4" t="s">
        <v>4</v>
      </c>
      <c r="H10" s="4" t="s">
        <v>4</v>
      </c>
      <c r="I10" s="4" t="s">
        <v>4</v>
      </c>
      <c r="J10" s="4" t="s">
        <v>4</v>
      </c>
      <c r="K10" s="4" t="s">
        <v>4</v>
      </c>
    </row>
    <row r="11" spans="1:11" ht="15.6" x14ac:dyDescent="0.3">
      <c r="A11" s="8" t="s">
        <v>74</v>
      </c>
      <c r="B11" s="4" t="s">
        <v>4</v>
      </c>
      <c r="C11" s="9" t="s">
        <v>75</v>
      </c>
      <c r="D11" s="5" t="s">
        <v>4</v>
      </c>
      <c r="E11" s="9" t="s">
        <v>12</v>
      </c>
      <c r="F11" s="5" t="s">
        <v>4</v>
      </c>
      <c r="G11" s="9" t="s">
        <v>76</v>
      </c>
      <c r="H11" s="5" t="s">
        <v>4</v>
      </c>
      <c r="I11" s="9" t="s">
        <v>77</v>
      </c>
      <c r="J11" s="5" t="s">
        <v>4</v>
      </c>
      <c r="K11" s="9">
        <v>100</v>
      </c>
    </row>
    <row r="12" spans="1:11" ht="15.6" x14ac:dyDescent="0.3">
      <c r="A12" s="8" t="s">
        <v>78</v>
      </c>
      <c r="B12" s="4" t="s">
        <v>4</v>
      </c>
      <c r="C12" s="9" t="s">
        <v>75</v>
      </c>
      <c r="D12" s="5" t="s">
        <v>4</v>
      </c>
      <c r="E12" s="9" t="s">
        <v>79</v>
      </c>
      <c r="F12" s="5" t="s">
        <v>4</v>
      </c>
      <c r="G12" s="9" t="s">
        <v>12</v>
      </c>
      <c r="H12" s="5" t="s">
        <v>4</v>
      </c>
      <c r="I12" s="9" t="s">
        <v>12</v>
      </c>
      <c r="J12" s="5" t="s">
        <v>4</v>
      </c>
      <c r="K12" s="9">
        <v>95</v>
      </c>
    </row>
    <row r="13" spans="1:11" ht="15.6" x14ac:dyDescent="0.3">
      <c r="A13" s="8" t="s">
        <v>80</v>
      </c>
      <c r="B13" s="4" t="s">
        <v>4</v>
      </c>
      <c r="C13" s="9" t="s">
        <v>75</v>
      </c>
      <c r="D13" s="5" t="s">
        <v>4</v>
      </c>
      <c r="E13" s="9" t="s">
        <v>77</v>
      </c>
      <c r="F13" s="5" t="s">
        <v>4</v>
      </c>
      <c r="G13" s="9" t="s">
        <v>12</v>
      </c>
      <c r="H13" s="5" t="s">
        <v>4</v>
      </c>
      <c r="I13" s="9" t="s">
        <v>12</v>
      </c>
      <c r="J13" s="5" t="s">
        <v>4</v>
      </c>
      <c r="K13" s="9">
        <v>100</v>
      </c>
    </row>
    <row r="14" spans="1:11" ht="15.6" x14ac:dyDescent="0.3">
      <c r="A14" s="8" t="s">
        <v>81</v>
      </c>
      <c r="B14" s="4" t="s">
        <v>4</v>
      </c>
      <c r="C14" s="9" t="s">
        <v>75</v>
      </c>
      <c r="D14" s="5" t="s">
        <v>4</v>
      </c>
      <c r="E14" s="9" t="s">
        <v>77</v>
      </c>
      <c r="F14" s="5" t="s">
        <v>4</v>
      </c>
      <c r="G14" s="9" t="s">
        <v>12</v>
      </c>
      <c r="H14" s="5" t="s">
        <v>4</v>
      </c>
      <c r="I14" s="9" t="s">
        <v>12</v>
      </c>
      <c r="J14" s="5" t="s">
        <v>4</v>
      </c>
      <c r="K14" s="9">
        <v>100</v>
      </c>
    </row>
    <row r="15" spans="1:11" ht="15.6" x14ac:dyDescent="0.3">
      <c r="A15" s="8" t="s">
        <v>82</v>
      </c>
      <c r="B15" s="4" t="s">
        <v>4</v>
      </c>
      <c r="C15" s="9" t="s">
        <v>75</v>
      </c>
      <c r="D15" s="5" t="s">
        <v>4</v>
      </c>
      <c r="E15" s="9" t="s">
        <v>77</v>
      </c>
      <c r="F15" s="5" t="s">
        <v>4</v>
      </c>
      <c r="G15" s="9" t="s">
        <v>12</v>
      </c>
      <c r="H15" s="5" t="s">
        <v>4</v>
      </c>
      <c r="I15" s="9" t="s">
        <v>12</v>
      </c>
      <c r="J15" s="5" t="s">
        <v>4</v>
      </c>
      <c r="K15" s="9">
        <v>100</v>
      </c>
    </row>
    <row r="16" spans="1:11" ht="15.6" x14ac:dyDescent="0.3">
      <c r="A16" s="8" t="s">
        <v>83</v>
      </c>
      <c r="B16" s="4" t="s">
        <v>4</v>
      </c>
      <c r="C16" s="9" t="s">
        <v>75</v>
      </c>
      <c r="D16" s="5" t="s">
        <v>4</v>
      </c>
      <c r="E16" s="9" t="s">
        <v>12</v>
      </c>
      <c r="F16" s="5" t="s">
        <v>4</v>
      </c>
      <c r="G16" s="9" t="s">
        <v>12</v>
      </c>
      <c r="H16" s="5" t="s">
        <v>4</v>
      </c>
      <c r="I16" s="9" t="s">
        <v>77</v>
      </c>
      <c r="J16" s="5" t="s">
        <v>4</v>
      </c>
      <c r="K16" s="9">
        <v>100</v>
      </c>
    </row>
    <row r="17" spans="1:11" ht="15.6" x14ac:dyDescent="0.3">
      <c r="A17" s="8" t="s">
        <v>84</v>
      </c>
      <c r="B17" s="4" t="s">
        <v>4</v>
      </c>
      <c r="C17" s="9" t="s">
        <v>85</v>
      </c>
      <c r="D17" s="5" t="s">
        <v>4</v>
      </c>
      <c r="E17" s="9" t="s">
        <v>12</v>
      </c>
      <c r="F17" s="5" t="s">
        <v>4</v>
      </c>
      <c r="G17" s="9" t="s">
        <v>12</v>
      </c>
      <c r="H17" s="5" t="s">
        <v>4</v>
      </c>
      <c r="I17" s="9" t="s">
        <v>77</v>
      </c>
      <c r="J17" s="5" t="s">
        <v>4</v>
      </c>
      <c r="K17" s="9">
        <v>95</v>
      </c>
    </row>
    <row r="18" spans="1:11" ht="15.6" x14ac:dyDescent="0.3">
      <c r="A18" s="8" t="s">
        <v>86</v>
      </c>
      <c r="B18" s="4" t="s">
        <v>4</v>
      </c>
      <c r="C18" s="9" t="s">
        <v>75</v>
      </c>
      <c r="D18" s="5" t="s">
        <v>4</v>
      </c>
      <c r="E18" s="9" t="s">
        <v>12</v>
      </c>
      <c r="F18" s="5" t="s">
        <v>4</v>
      </c>
      <c r="G18" s="9" t="s">
        <v>76</v>
      </c>
      <c r="H18" s="5" t="s">
        <v>4</v>
      </c>
      <c r="I18" s="9" t="s">
        <v>12</v>
      </c>
      <c r="J18" s="5" t="s">
        <v>4</v>
      </c>
      <c r="K18" s="9">
        <v>100</v>
      </c>
    </row>
    <row r="19" spans="1:11" ht="15.6" x14ac:dyDescent="0.3">
      <c r="A19" s="8" t="s">
        <v>87</v>
      </c>
      <c r="B19" s="4" t="s">
        <v>4</v>
      </c>
      <c r="C19" s="9" t="s">
        <v>75</v>
      </c>
      <c r="D19" s="5" t="s">
        <v>4</v>
      </c>
      <c r="E19" s="9" t="s">
        <v>12</v>
      </c>
      <c r="F19" s="5" t="s">
        <v>4</v>
      </c>
      <c r="G19" s="9" t="s">
        <v>76</v>
      </c>
      <c r="H19" s="5" t="s">
        <v>4</v>
      </c>
      <c r="I19" s="9" t="s">
        <v>12</v>
      </c>
      <c r="J19" s="5" t="s">
        <v>4</v>
      </c>
      <c r="K19" s="9">
        <v>100</v>
      </c>
    </row>
    <row r="20" spans="1:11" ht="15.6" x14ac:dyDescent="0.3">
      <c r="A20" s="8" t="s">
        <v>88</v>
      </c>
      <c r="B20" s="4" t="s">
        <v>4</v>
      </c>
      <c r="C20" s="9" t="s">
        <v>85</v>
      </c>
      <c r="D20" s="5" t="s">
        <v>4</v>
      </c>
      <c r="E20" s="9" t="s">
        <v>12</v>
      </c>
      <c r="F20" s="5" t="s">
        <v>4</v>
      </c>
      <c r="G20" s="9" t="s">
        <v>76</v>
      </c>
      <c r="H20" s="5" t="s">
        <v>4</v>
      </c>
      <c r="I20" s="9" t="s">
        <v>12</v>
      </c>
      <c r="J20" s="5" t="s">
        <v>4</v>
      </c>
      <c r="K20" s="9">
        <v>94</v>
      </c>
    </row>
    <row r="21" spans="1:11" ht="15.6" x14ac:dyDescent="0.3">
      <c r="A21" s="8" t="s">
        <v>89</v>
      </c>
      <c r="B21" s="4" t="s">
        <v>4</v>
      </c>
      <c r="C21" s="9" t="s">
        <v>85</v>
      </c>
      <c r="D21" s="5" t="s">
        <v>4</v>
      </c>
      <c r="E21" s="9" t="s">
        <v>12</v>
      </c>
      <c r="F21" s="5" t="s">
        <v>4</v>
      </c>
      <c r="G21" s="9" t="s">
        <v>76</v>
      </c>
      <c r="H21" s="5" t="s">
        <v>4</v>
      </c>
      <c r="I21" s="9" t="s">
        <v>77</v>
      </c>
      <c r="J21" s="5" t="s">
        <v>4</v>
      </c>
      <c r="K21" s="9">
        <v>96</v>
      </c>
    </row>
    <row r="22" spans="1:11" ht="15.6" x14ac:dyDescent="0.3">
      <c r="A22" s="8" t="s">
        <v>90</v>
      </c>
      <c r="B22" s="4" t="s">
        <v>4</v>
      </c>
      <c r="C22" s="9" t="s">
        <v>75</v>
      </c>
      <c r="D22" s="5" t="s">
        <v>4</v>
      </c>
      <c r="E22" s="9" t="s">
        <v>12</v>
      </c>
      <c r="F22" s="5" t="s">
        <v>4</v>
      </c>
      <c r="G22" s="9" t="s">
        <v>12</v>
      </c>
      <c r="H22" s="5" t="s">
        <v>4</v>
      </c>
      <c r="I22" s="9" t="s">
        <v>77</v>
      </c>
      <c r="J22" s="5" t="s">
        <v>4</v>
      </c>
      <c r="K22" s="9">
        <v>100</v>
      </c>
    </row>
    <row r="23" spans="1:11" ht="15.6" x14ac:dyDescent="0.3">
      <c r="A23" s="4" t="s">
        <v>0</v>
      </c>
      <c r="B23" s="4" t="s">
        <v>4</v>
      </c>
      <c r="C23" s="4" t="s">
        <v>4</v>
      </c>
      <c r="D23" s="4" t="s">
        <v>4</v>
      </c>
      <c r="E23" s="4" t="s">
        <v>4</v>
      </c>
      <c r="F23" s="4" t="s">
        <v>4</v>
      </c>
      <c r="G23" s="4" t="s">
        <v>4</v>
      </c>
      <c r="H23" s="4" t="s">
        <v>4</v>
      </c>
      <c r="I23" s="4" t="s">
        <v>4</v>
      </c>
      <c r="J23" s="4" t="s">
        <v>4</v>
      </c>
      <c r="K23" s="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C16"/>
  <sheetViews>
    <sheetView topLeftCell="A2" workbookViewId="0"/>
  </sheetViews>
  <sheetFormatPr baseColWidth="10" defaultColWidth="8.88671875" defaultRowHeight="14.4" x14ac:dyDescent="0.3"/>
  <cols>
    <col min="1" max="1" width="70" customWidth="1"/>
    <col min="2" max="2" width="2.6640625" customWidth="1"/>
    <col min="3" max="3" width="112.33203125" customWidth="1"/>
  </cols>
  <sheetData>
    <row r="1" spans="1:3" ht="0.45" customHeight="1" x14ac:dyDescent="0.3">
      <c r="A1" t="s">
        <v>0</v>
      </c>
      <c r="B1" t="s">
        <v>0</v>
      </c>
      <c r="C1" t="s">
        <v>0</v>
      </c>
    </row>
    <row r="2" spans="1:3" x14ac:dyDescent="0.3">
      <c r="A2" s="54" t="s">
        <v>721</v>
      </c>
    </row>
    <row r="3" spans="1:3" ht="21" x14ac:dyDescent="0.4">
      <c r="A3" s="1" t="s">
        <v>1</v>
      </c>
    </row>
    <row r="4" spans="1:3" x14ac:dyDescent="0.3">
      <c r="A4" t="s">
        <v>393</v>
      </c>
    </row>
    <row r="6" spans="1:3" x14ac:dyDescent="0.3">
      <c r="A6" t="s">
        <v>393</v>
      </c>
    </row>
    <row r="8" spans="1:3" ht="15.6" x14ac:dyDescent="0.3">
      <c r="A8" s="4" t="s">
        <v>0</v>
      </c>
      <c r="B8" s="4" t="s">
        <v>4</v>
      </c>
      <c r="C8" s="4" t="s">
        <v>4</v>
      </c>
    </row>
    <row r="9" spans="1:3" ht="15.6" x14ac:dyDescent="0.3">
      <c r="A9" s="8" t="s">
        <v>0</v>
      </c>
      <c r="B9" s="4" t="s">
        <v>4</v>
      </c>
      <c r="C9" s="8" t="s">
        <v>394</v>
      </c>
    </row>
    <row r="10" spans="1:3" ht="15.6" x14ac:dyDescent="0.3">
      <c r="A10" s="8" t="s">
        <v>382</v>
      </c>
      <c r="B10" s="4" t="s">
        <v>4</v>
      </c>
      <c r="C10" s="8" t="s">
        <v>395</v>
      </c>
    </row>
    <row r="11" spans="1:3" ht="15.6" x14ac:dyDescent="0.3">
      <c r="A11" s="8" t="s">
        <v>382</v>
      </c>
      <c r="B11" s="4" t="s">
        <v>4</v>
      </c>
      <c r="C11" s="8" t="s">
        <v>396</v>
      </c>
    </row>
    <row r="12" spans="1:3" ht="15.6" x14ac:dyDescent="0.3">
      <c r="A12" s="8" t="s">
        <v>382</v>
      </c>
      <c r="B12" s="4" t="s">
        <v>4</v>
      </c>
      <c r="C12" s="8" t="s">
        <v>397</v>
      </c>
    </row>
    <row r="13" spans="1:3" ht="15.6" x14ac:dyDescent="0.3">
      <c r="A13" s="8" t="s">
        <v>382</v>
      </c>
      <c r="B13" s="4" t="s">
        <v>4</v>
      </c>
      <c r="C13" s="8" t="s">
        <v>398</v>
      </c>
    </row>
    <row r="14" spans="1:3" ht="15.6" x14ac:dyDescent="0.3">
      <c r="A14" s="8" t="s">
        <v>382</v>
      </c>
      <c r="B14" s="4" t="s">
        <v>4</v>
      </c>
      <c r="C14" s="8" t="s">
        <v>379</v>
      </c>
    </row>
    <row r="15" spans="1:3" ht="15.6" x14ac:dyDescent="0.3">
      <c r="A15" s="29" t="s">
        <v>364</v>
      </c>
      <c r="B15" s="30" t="s">
        <v>4</v>
      </c>
      <c r="C15" s="29" t="s">
        <v>399</v>
      </c>
    </row>
    <row r="16" spans="1:3" ht="15.6" x14ac:dyDescent="0.3">
      <c r="A16" s="4" t="s">
        <v>0</v>
      </c>
      <c r="B16" s="4" t="s">
        <v>4</v>
      </c>
      <c r="C16" s="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Z22"/>
  <sheetViews>
    <sheetView topLeftCell="A2" workbookViewId="0"/>
  </sheetViews>
  <sheetFormatPr baseColWidth="10" defaultColWidth="8.88671875" defaultRowHeight="14.4" x14ac:dyDescent="0.3"/>
  <cols>
    <col min="1" max="1" width="70" customWidth="1"/>
    <col min="2" max="2" width="2.6640625" customWidth="1"/>
    <col min="3" max="3" width="112.33203125" customWidth="1"/>
  </cols>
  <sheetData>
    <row r="1" spans="1:3" ht="0.45" customHeight="1" x14ac:dyDescent="0.3">
      <c r="A1" t="s">
        <v>0</v>
      </c>
      <c r="B1" t="s">
        <v>0</v>
      </c>
      <c r="C1" t="s">
        <v>0</v>
      </c>
    </row>
    <row r="2" spans="1:3" x14ac:dyDescent="0.3">
      <c r="A2" s="54" t="s">
        <v>721</v>
      </c>
    </row>
    <row r="3" spans="1:3" ht="21" x14ac:dyDescent="0.4">
      <c r="A3" s="1" t="s">
        <v>1</v>
      </c>
    </row>
    <row r="4" spans="1:3" x14ac:dyDescent="0.3">
      <c r="A4" t="s">
        <v>400</v>
      </c>
    </row>
    <row r="6" spans="1:3" x14ac:dyDescent="0.3">
      <c r="A6" t="s">
        <v>400</v>
      </c>
    </row>
    <row r="8" spans="1:3" ht="15.6" x14ac:dyDescent="0.3">
      <c r="A8" s="4" t="s">
        <v>0</v>
      </c>
      <c r="B8" s="4" t="s">
        <v>4</v>
      </c>
      <c r="C8" s="4" t="s">
        <v>4</v>
      </c>
    </row>
    <row r="9" spans="1:3" ht="15.6" x14ac:dyDescent="0.3">
      <c r="A9" s="8" t="s">
        <v>0</v>
      </c>
      <c r="B9" s="4" t="s">
        <v>4</v>
      </c>
      <c r="C9" s="8" t="s">
        <v>401</v>
      </c>
    </row>
    <row r="10" spans="1:3" ht="15.6" x14ac:dyDescent="0.3">
      <c r="A10" s="8" t="s">
        <v>382</v>
      </c>
      <c r="B10" s="4" t="s">
        <v>4</v>
      </c>
      <c r="C10" s="8" t="s">
        <v>402</v>
      </c>
    </row>
    <row r="11" spans="1:3" ht="15.6" x14ac:dyDescent="0.3">
      <c r="A11" s="8" t="s">
        <v>382</v>
      </c>
      <c r="B11" s="4" t="s">
        <v>4</v>
      </c>
      <c r="C11" s="8" t="s">
        <v>403</v>
      </c>
    </row>
    <row r="12" spans="1:3" ht="15.6" x14ac:dyDescent="0.3">
      <c r="A12" s="8" t="s">
        <v>361</v>
      </c>
      <c r="B12" s="4" t="s">
        <v>4</v>
      </c>
      <c r="C12" s="8" t="s">
        <v>404</v>
      </c>
    </row>
    <row r="13" spans="1:3" ht="15.6" x14ac:dyDescent="0.3">
      <c r="A13" s="8" t="s">
        <v>361</v>
      </c>
      <c r="B13" s="4" t="s">
        <v>4</v>
      </c>
      <c r="C13" s="8" t="s">
        <v>405</v>
      </c>
    </row>
    <row r="14" spans="1:3" ht="15.6" x14ac:dyDescent="0.3">
      <c r="A14" s="8" t="s">
        <v>382</v>
      </c>
      <c r="B14" s="4" t="s">
        <v>4</v>
      </c>
      <c r="C14" s="8" t="s">
        <v>406</v>
      </c>
    </row>
    <row r="15" spans="1:3" ht="15.6" x14ac:dyDescent="0.3">
      <c r="A15" s="29" t="s">
        <v>364</v>
      </c>
      <c r="B15" s="30" t="s">
        <v>4</v>
      </c>
      <c r="C15" s="29" t="s">
        <v>407</v>
      </c>
    </row>
    <row r="16" spans="1:3" ht="15.6" x14ac:dyDescent="0.3">
      <c r="A16" s="4" t="s">
        <v>0</v>
      </c>
      <c r="B16" s="4" t="s">
        <v>4</v>
      </c>
      <c r="C16" s="4" t="s">
        <v>4</v>
      </c>
    </row>
    <row r="17" spans="1:26" ht="15.6" x14ac:dyDescent="0.3">
      <c r="A17" s="8" t="s">
        <v>408</v>
      </c>
      <c r="B17" s="4" t="s">
        <v>4</v>
      </c>
      <c r="C17" s="8" t="s">
        <v>409</v>
      </c>
    </row>
    <row r="18" spans="1:26" ht="15.6" x14ac:dyDescent="0.3">
      <c r="A18" s="29" t="s">
        <v>364</v>
      </c>
      <c r="B18" s="30" t="s">
        <v>4</v>
      </c>
      <c r="C18" s="29" t="s">
        <v>410</v>
      </c>
    </row>
    <row r="19" spans="1:26" ht="15.6" x14ac:dyDescent="0.3">
      <c r="A19" s="4" t="s">
        <v>0</v>
      </c>
      <c r="B19" s="4" t="s">
        <v>4</v>
      </c>
      <c r="C19" s="4" t="s">
        <v>4</v>
      </c>
    </row>
    <row r="21" spans="1:26" x14ac:dyDescent="0.3">
      <c r="A21" s="18" t="s">
        <v>411</v>
      </c>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ht="15" thickBot="1" x14ac:dyDescent="0.35">
      <c r="A22" s="19" t="s">
        <v>412</v>
      </c>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sheetData>
  <mergeCells count="2">
    <mergeCell ref="A21:Z21"/>
    <mergeCell ref="A22:Z22"/>
  </mergeCells>
  <hyperlinks>
    <hyperlink ref="A2" location="Index!A1" display="Zurück zum Index"/>
  </hyperlinks>
  <pageMargins left="0.7" right="0.7" top="0.75" bottom="0.75" header="0.3" footer="0.3"/>
  <pageSetup orientation="portrait" horizontalDpi="4294967295" verticalDpi="429496729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Z17"/>
  <sheetViews>
    <sheetView topLeftCell="A2" workbookViewId="0"/>
  </sheetViews>
  <sheetFormatPr baseColWidth="10" defaultColWidth="8.88671875" defaultRowHeight="14.4" x14ac:dyDescent="0.3"/>
  <cols>
    <col min="1" max="1" width="70" customWidth="1"/>
    <col min="2" max="2" width="1.21875" customWidth="1"/>
    <col min="3" max="3" width="22.109375" customWidth="1"/>
    <col min="4" max="4" width="1.21875" customWidth="1"/>
    <col min="5" max="5" width="22.109375" customWidth="1"/>
    <col min="6" max="6" width="1.21875" customWidth="1"/>
    <col min="7" max="7" width="22.109375" customWidth="1"/>
    <col min="8" max="8" width="1.21875" customWidth="1"/>
    <col min="9" max="9" width="22.109375" customWidth="1"/>
    <col min="10" max="10" width="1.21875" customWidth="1"/>
  </cols>
  <sheetData>
    <row r="1" spans="1:26" ht="0.45" customHeight="1" x14ac:dyDescent="0.3">
      <c r="A1" t="s">
        <v>0</v>
      </c>
      <c r="B1" t="s">
        <v>0</v>
      </c>
      <c r="C1" t="s">
        <v>0</v>
      </c>
      <c r="D1" t="s">
        <v>0</v>
      </c>
      <c r="E1" t="s">
        <v>0</v>
      </c>
      <c r="F1" t="s">
        <v>0</v>
      </c>
      <c r="G1" t="s">
        <v>0</v>
      </c>
      <c r="H1" t="s">
        <v>0</v>
      </c>
      <c r="I1" t="s">
        <v>0</v>
      </c>
      <c r="J1" t="s">
        <v>0</v>
      </c>
    </row>
    <row r="2" spans="1:26" x14ac:dyDescent="0.3">
      <c r="A2" s="54" t="s">
        <v>721</v>
      </c>
    </row>
    <row r="3" spans="1:26" ht="21" x14ac:dyDescent="0.4">
      <c r="A3" s="1" t="s">
        <v>1</v>
      </c>
    </row>
    <row r="4" spans="1:26" x14ac:dyDescent="0.3">
      <c r="A4" t="s">
        <v>413</v>
      </c>
    </row>
    <row r="6" spans="1:26" ht="31.8" thickBot="1" x14ac:dyDescent="0.35">
      <c r="A6" s="2" t="s">
        <v>0</v>
      </c>
      <c r="B6" s="2" t="s">
        <v>4</v>
      </c>
      <c r="C6" s="3">
        <v>2020</v>
      </c>
      <c r="D6" s="3" t="s">
        <v>4</v>
      </c>
      <c r="E6" s="3" t="s">
        <v>414</v>
      </c>
      <c r="F6" s="3" t="s">
        <v>4</v>
      </c>
      <c r="G6" s="3" t="s">
        <v>415</v>
      </c>
      <c r="H6" s="3" t="s">
        <v>4</v>
      </c>
      <c r="I6" s="3">
        <v>2021</v>
      </c>
      <c r="J6" s="2" t="s">
        <v>4</v>
      </c>
    </row>
    <row r="7" spans="1:26" ht="16.2" thickBot="1" x14ac:dyDescent="0.35">
      <c r="A7" s="4" t="s">
        <v>0</v>
      </c>
      <c r="B7" s="4" t="s">
        <v>4</v>
      </c>
      <c r="C7" s="5" t="s">
        <v>4</v>
      </c>
      <c r="D7" s="5" t="s">
        <v>4</v>
      </c>
      <c r="E7" s="5" t="s">
        <v>4</v>
      </c>
      <c r="F7" s="5" t="s">
        <v>4</v>
      </c>
      <c r="G7" s="5" t="s">
        <v>4</v>
      </c>
      <c r="H7" s="7" t="s">
        <v>4</v>
      </c>
      <c r="I7" s="7" t="s">
        <v>4</v>
      </c>
      <c r="J7" s="7" t="s">
        <v>4</v>
      </c>
    </row>
    <row r="8" spans="1:26" ht="16.2" thickTop="1" x14ac:dyDescent="0.3">
      <c r="A8" s="8" t="s">
        <v>5</v>
      </c>
      <c r="B8" s="4" t="s">
        <v>4</v>
      </c>
      <c r="C8" s="9" t="s">
        <v>416</v>
      </c>
      <c r="D8" s="5" t="s">
        <v>4</v>
      </c>
      <c r="E8" s="9" t="s">
        <v>417</v>
      </c>
      <c r="F8" s="5" t="s">
        <v>4</v>
      </c>
      <c r="G8" s="10" t="s">
        <v>418</v>
      </c>
      <c r="H8" s="16" t="s">
        <v>4</v>
      </c>
      <c r="I8" s="11" t="s">
        <v>419</v>
      </c>
      <c r="J8" s="25" t="s">
        <v>4</v>
      </c>
    </row>
    <row r="9" spans="1:26" ht="31.2" x14ac:dyDescent="0.3">
      <c r="A9" s="34" t="s">
        <v>6</v>
      </c>
      <c r="B9" s="35" t="s">
        <v>4</v>
      </c>
      <c r="C9" s="36" t="s">
        <v>420</v>
      </c>
      <c r="D9" s="37" t="s">
        <v>4</v>
      </c>
      <c r="E9" s="36" t="s">
        <v>421</v>
      </c>
      <c r="F9" s="37" t="s">
        <v>4</v>
      </c>
      <c r="G9" s="38" t="s">
        <v>422</v>
      </c>
      <c r="H9" s="39" t="s">
        <v>4</v>
      </c>
      <c r="I9" s="36" t="s">
        <v>423</v>
      </c>
      <c r="J9" s="40" t="s">
        <v>4</v>
      </c>
    </row>
    <row r="10" spans="1:26" ht="15.6" x14ac:dyDescent="0.3">
      <c r="A10" s="34" t="s">
        <v>13</v>
      </c>
      <c r="B10" s="35" t="s">
        <v>4</v>
      </c>
      <c r="C10" s="36" t="s">
        <v>424</v>
      </c>
      <c r="D10" s="37" t="s">
        <v>4</v>
      </c>
      <c r="E10" s="36" t="s">
        <v>425</v>
      </c>
      <c r="F10" s="37" t="s">
        <v>4</v>
      </c>
      <c r="G10" s="38" t="s">
        <v>426</v>
      </c>
      <c r="H10" s="39" t="s">
        <v>4</v>
      </c>
      <c r="I10" s="36" t="s">
        <v>427</v>
      </c>
      <c r="J10" s="40" t="s">
        <v>4</v>
      </c>
    </row>
    <row r="11" spans="1:26" ht="15.6" x14ac:dyDescent="0.3">
      <c r="A11" s="8" t="s">
        <v>428</v>
      </c>
      <c r="B11" s="4" t="s">
        <v>4</v>
      </c>
      <c r="C11" s="9" t="s">
        <v>429</v>
      </c>
      <c r="D11" s="5" t="s">
        <v>4</v>
      </c>
      <c r="E11" s="9" t="s">
        <v>430</v>
      </c>
      <c r="F11" s="5" t="s">
        <v>4</v>
      </c>
      <c r="G11" s="10" t="s">
        <v>431</v>
      </c>
      <c r="H11" s="26" t="s">
        <v>4</v>
      </c>
      <c r="I11" s="9" t="s">
        <v>432</v>
      </c>
      <c r="J11" s="27" t="s">
        <v>4</v>
      </c>
    </row>
    <row r="12" spans="1:26" ht="15.6" x14ac:dyDescent="0.3">
      <c r="A12" s="34" t="s">
        <v>433</v>
      </c>
      <c r="B12" s="35" t="s">
        <v>4</v>
      </c>
      <c r="C12" s="36" t="s">
        <v>434</v>
      </c>
      <c r="D12" s="37" t="s">
        <v>4</v>
      </c>
      <c r="E12" s="36" t="s">
        <v>430</v>
      </c>
      <c r="F12" s="37" t="s">
        <v>4</v>
      </c>
      <c r="G12" s="38" t="s">
        <v>4</v>
      </c>
      <c r="H12" s="39" t="s">
        <v>4</v>
      </c>
      <c r="I12" s="36" t="s">
        <v>435</v>
      </c>
      <c r="J12" s="40" t="s">
        <v>4</v>
      </c>
    </row>
    <row r="13" spans="1:26" ht="16.2" thickBot="1" x14ac:dyDescent="0.35">
      <c r="A13" s="4" t="s">
        <v>436</v>
      </c>
      <c r="B13" s="4" t="s">
        <v>4</v>
      </c>
      <c r="C13" s="5" t="s">
        <v>12</v>
      </c>
      <c r="D13" s="5" t="s">
        <v>4</v>
      </c>
      <c r="E13" s="5" t="s">
        <v>437</v>
      </c>
      <c r="F13" s="5" t="s">
        <v>4</v>
      </c>
      <c r="G13" s="15" t="s">
        <v>438</v>
      </c>
      <c r="H13" s="7" t="s">
        <v>4</v>
      </c>
      <c r="I13" s="7" t="s">
        <v>12</v>
      </c>
      <c r="J13" s="27" t="s">
        <v>4</v>
      </c>
    </row>
    <row r="14" spans="1:26" ht="16.2" thickTop="1" x14ac:dyDescent="0.3">
      <c r="A14" s="4" t="s">
        <v>0</v>
      </c>
      <c r="B14" s="4" t="s">
        <v>4</v>
      </c>
      <c r="C14" s="4" t="s">
        <v>4</v>
      </c>
      <c r="D14" s="4" t="s">
        <v>4</v>
      </c>
      <c r="E14" s="4" t="s">
        <v>4</v>
      </c>
      <c r="F14" s="4" t="s">
        <v>4</v>
      </c>
      <c r="G14" s="4" t="s">
        <v>4</v>
      </c>
      <c r="H14" s="16" t="s">
        <v>4</v>
      </c>
      <c r="I14" s="16" t="s">
        <v>4</v>
      </c>
      <c r="J14" s="16" t="s">
        <v>4</v>
      </c>
    </row>
    <row r="16" spans="1:26" x14ac:dyDescent="0.3">
      <c r="A16" s="18" t="s">
        <v>439</v>
      </c>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ht="15" thickBot="1" x14ac:dyDescent="0.35">
      <c r="A17" s="19" t="s">
        <v>440</v>
      </c>
      <c r="B17" s="19"/>
      <c r="C17" s="19"/>
      <c r="D17" s="19"/>
      <c r="E17" s="19"/>
      <c r="F17" s="19"/>
      <c r="G17" s="19"/>
      <c r="H17" s="19"/>
      <c r="I17" s="19"/>
      <c r="J17" s="19"/>
      <c r="K17" s="19"/>
      <c r="L17" s="19"/>
      <c r="M17" s="19"/>
      <c r="N17" s="19"/>
      <c r="O17" s="19"/>
      <c r="P17" s="19"/>
      <c r="Q17" s="19"/>
      <c r="R17" s="19"/>
      <c r="S17" s="19"/>
      <c r="T17" s="19"/>
      <c r="U17" s="19"/>
      <c r="V17" s="19"/>
      <c r="W17" s="19"/>
      <c r="X17" s="19"/>
      <c r="Y17" s="19"/>
      <c r="Z17" s="19"/>
    </row>
  </sheetData>
  <mergeCells count="2">
    <mergeCell ref="A16:Z16"/>
    <mergeCell ref="A17:Z17"/>
  </mergeCells>
  <hyperlinks>
    <hyperlink ref="A2" location="Index!A1" display="Zurück zum Index"/>
  </hyperlinks>
  <pageMargins left="0.7" right="0.7" top="0.75" bottom="0.75" header="0.3" footer="0.3"/>
  <pageSetup orientation="portrait" horizontalDpi="4294967295" verticalDpi="429496729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G42"/>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54" t="s">
        <v>721</v>
      </c>
    </row>
    <row r="3" spans="1:7" ht="21" x14ac:dyDescent="0.4">
      <c r="A3" s="1" t="s">
        <v>1</v>
      </c>
    </row>
    <row r="4" spans="1:7" x14ac:dyDescent="0.3">
      <c r="A4" t="s">
        <v>441</v>
      </c>
    </row>
    <row r="6" spans="1:7" ht="16.2" thickBot="1" x14ac:dyDescent="0.35">
      <c r="A6" s="2" t="s">
        <v>442</v>
      </c>
      <c r="B6" s="3" t="s">
        <v>4</v>
      </c>
      <c r="C6" s="3">
        <v>2020</v>
      </c>
      <c r="D6" s="3" t="s">
        <v>4</v>
      </c>
      <c r="E6" s="3">
        <v>2021</v>
      </c>
      <c r="F6" s="3" t="s">
        <v>4</v>
      </c>
      <c r="G6" s="3" t="s">
        <v>443</v>
      </c>
    </row>
    <row r="7" spans="1:7" ht="16.2" thickBot="1" x14ac:dyDescent="0.35">
      <c r="A7" s="4" t="s">
        <v>0</v>
      </c>
      <c r="B7" s="4" t="s">
        <v>4</v>
      </c>
      <c r="C7" s="5" t="s">
        <v>4</v>
      </c>
      <c r="D7" s="7" t="s">
        <v>4</v>
      </c>
      <c r="E7" s="7" t="s">
        <v>4</v>
      </c>
      <c r="F7" s="7" t="s">
        <v>4</v>
      </c>
      <c r="G7" s="5" t="s">
        <v>4</v>
      </c>
    </row>
    <row r="8" spans="1:7" ht="16.2" thickTop="1" x14ac:dyDescent="0.3">
      <c r="A8" s="8" t="s">
        <v>5</v>
      </c>
      <c r="B8" s="4" t="s">
        <v>4</v>
      </c>
      <c r="C8" s="10">
        <v>4370</v>
      </c>
      <c r="D8" s="16" t="s">
        <v>4</v>
      </c>
      <c r="E8" s="11">
        <v>5179.8999999999996</v>
      </c>
      <c r="F8" s="12" t="s">
        <v>4</v>
      </c>
      <c r="G8" s="9">
        <v>18.5</v>
      </c>
    </row>
    <row r="9" spans="1:7" ht="15.6" x14ac:dyDescent="0.3">
      <c r="A9" s="13" t="s">
        <v>444</v>
      </c>
      <c r="B9" s="4" t="s">
        <v>4</v>
      </c>
      <c r="C9" s="10">
        <v>2285.9</v>
      </c>
      <c r="D9" s="26" t="s">
        <v>4</v>
      </c>
      <c r="E9" s="9">
        <v>2361.6</v>
      </c>
      <c r="F9" s="15" t="s">
        <v>4</v>
      </c>
      <c r="G9" s="9">
        <v>3.3</v>
      </c>
    </row>
    <row r="10" spans="1:7" ht="15.6" x14ac:dyDescent="0.3">
      <c r="A10" s="13" t="s">
        <v>445</v>
      </c>
      <c r="B10" s="4" t="s">
        <v>4</v>
      </c>
      <c r="C10" s="10">
        <v>1104.5999999999999</v>
      </c>
      <c r="D10" s="26" t="s">
        <v>4</v>
      </c>
      <c r="E10" s="9">
        <v>1165.8</v>
      </c>
      <c r="F10" s="15" t="s">
        <v>4</v>
      </c>
      <c r="G10" s="9">
        <v>5.5</v>
      </c>
    </row>
    <row r="11" spans="1:7" ht="15.6" x14ac:dyDescent="0.3">
      <c r="A11" s="13" t="s">
        <v>446</v>
      </c>
      <c r="B11" s="4" t="s">
        <v>4</v>
      </c>
      <c r="C11" s="10">
        <v>382.4</v>
      </c>
      <c r="D11" s="26" t="s">
        <v>4</v>
      </c>
      <c r="E11" s="9">
        <v>477</v>
      </c>
      <c r="F11" s="15" t="s">
        <v>4</v>
      </c>
      <c r="G11" s="9">
        <v>24.7</v>
      </c>
    </row>
    <row r="12" spans="1:7" ht="15.6" x14ac:dyDescent="0.3">
      <c r="A12" s="13" t="s">
        <v>447</v>
      </c>
      <c r="B12" s="4" t="s">
        <v>4</v>
      </c>
      <c r="C12" s="10">
        <v>597.1</v>
      </c>
      <c r="D12" s="26" t="s">
        <v>4</v>
      </c>
      <c r="E12" s="9">
        <v>867.8</v>
      </c>
      <c r="F12" s="15" t="s">
        <v>4</v>
      </c>
      <c r="G12" s="9">
        <v>45.3</v>
      </c>
    </row>
    <row r="13" spans="1:7" ht="15.6" x14ac:dyDescent="0.3">
      <c r="A13" s="13" t="s">
        <v>448</v>
      </c>
      <c r="B13" s="4" t="s">
        <v>4</v>
      </c>
      <c r="C13" s="10" t="s">
        <v>12</v>
      </c>
      <c r="D13" s="26" t="s">
        <v>4</v>
      </c>
      <c r="E13" s="9">
        <v>307.7</v>
      </c>
      <c r="F13" s="15" t="s">
        <v>4</v>
      </c>
      <c r="G13" s="9" t="s">
        <v>12</v>
      </c>
    </row>
    <row r="14" spans="1:7" ht="15.6" x14ac:dyDescent="0.3">
      <c r="A14" s="8" t="s">
        <v>6</v>
      </c>
      <c r="B14" s="4" t="s">
        <v>4</v>
      </c>
      <c r="C14" s="10">
        <v>1909.8</v>
      </c>
      <c r="D14" s="26" t="s">
        <v>4</v>
      </c>
      <c r="E14" s="9">
        <v>2269.3000000000002</v>
      </c>
      <c r="F14" s="15" t="s">
        <v>4</v>
      </c>
      <c r="G14" s="9">
        <v>18.8</v>
      </c>
    </row>
    <row r="15" spans="1:7" ht="15.6" x14ac:dyDescent="0.3">
      <c r="A15" s="13" t="s">
        <v>7</v>
      </c>
      <c r="B15" s="4" t="s">
        <v>4</v>
      </c>
      <c r="C15" s="10">
        <v>1554.2</v>
      </c>
      <c r="D15" s="26" t="s">
        <v>4</v>
      </c>
      <c r="E15" s="9">
        <v>1648</v>
      </c>
      <c r="F15" s="15" t="s">
        <v>4</v>
      </c>
      <c r="G15" s="9">
        <v>6</v>
      </c>
    </row>
    <row r="16" spans="1:7" ht="15.6" x14ac:dyDescent="0.3">
      <c r="A16" s="13" t="s">
        <v>8</v>
      </c>
      <c r="B16" s="4" t="s">
        <v>4</v>
      </c>
      <c r="C16" s="10">
        <v>152.30000000000001</v>
      </c>
      <c r="D16" s="26" t="s">
        <v>4</v>
      </c>
      <c r="E16" s="9">
        <v>148.80000000000001</v>
      </c>
      <c r="F16" s="15" t="s">
        <v>4</v>
      </c>
      <c r="G16" s="9">
        <v>-2.2999999999999998</v>
      </c>
    </row>
    <row r="17" spans="1:7" ht="15.6" x14ac:dyDescent="0.3">
      <c r="A17" s="13" t="s">
        <v>9</v>
      </c>
      <c r="B17" s="4" t="s">
        <v>4</v>
      </c>
      <c r="C17" s="10">
        <v>92.4</v>
      </c>
      <c r="D17" s="26" t="s">
        <v>4</v>
      </c>
      <c r="E17" s="9">
        <v>114</v>
      </c>
      <c r="F17" s="15" t="s">
        <v>4</v>
      </c>
      <c r="G17" s="9">
        <v>23.4</v>
      </c>
    </row>
    <row r="18" spans="1:7" ht="15.6" x14ac:dyDescent="0.3">
      <c r="A18" s="13" t="s">
        <v>10</v>
      </c>
      <c r="B18" s="4" t="s">
        <v>4</v>
      </c>
      <c r="C18" s="10">
        <v>110.9</v>
      </c>
      <c r="D18" s="26" t="s">
        <v>4</v>
      </c>
      <c r="E18" s="9">
        <v>187.7</v>
      </c>
      <c r="F18" s="15" t="s">
        <v>4</v>
      </c>
      <c r="G18" s="9">
        <v>69.3</v>
      </c>
    </row>
    <row r="19" spans="1:7" ht="15.6" x14ac:dyDescent="0.3">
      <c r="A19" s="13" t="s">
        <v>11</v>
      </c>
      <c r="B19" s="4" t="s">
        <v>4</v>
      </c>
      <c r="C19" s="10" t="s">
        <v>12</v>
      </c>
      <c r="D19" s="26" t="s">
        <v>4</v>
      </c>
      <c r="E19" s="9">
        <v>170.8</v>
      </c>
      <c r="F19" s="15" t="s">
        <v>4</v>
      </c>
      <c r="G19" s="9" t="s">
        <v>12</v>
      </c>
    </row>
    <row r="20" spans="1:7" ht="15.6" x14ac:dyDescent="0.3">
      <c r="A20" s="8" t="s">
        <v>13</v>
      </c>
      <c r="B20" s="4" t="s">
        <v>4</v>
      </c>
      <c r="C20" s="10">
        <v>1348.2</v>
      </c>
      <c r="D20" s="26" t="s">
        <v>4</v>
      </c>
      <c r="E20" s="9">
        <v>1672</v>
      </c>
      <c r="F20" s="15" t="s">
        <v>4</v>
      </c>
      <c r="G20" s="9">
        <v>24</v>
      </c>
    </row>
    <row r="21" spans="1:7" ht="15.6" x14ac:dyDescent="0.3">
      <c r="A21" s="8" t="s">
        <v>449</v>
      </c>
      <c r="B21" s="4" t="s">
        <v>4</v>
      </c>
      <c r="C21" s="10">
        <v>7.16</v>
      </c>
      <c r="D21" s="26" t="s">
        <v>4</v>
      </c>
      <c r="E21" s="9">
        <v>7.33</v>
      </c>
      <c r="F21" s="15" t="s">
        <v>4</v>
      </c>
      <c r="G21" s="9">
        <v>2.4</v>
      </c>
    </row>
    <row r="22" spans="1:7" ht="15.6" x14ac:dyDescent="0.3">
      <c r="A22" s="8" t="s">
        <v>450</v>
      </c>
      <c r="B22" s="4" t="s">
        <v>4</v>
      </c>
      <c r="C22" s="10">
        <v>7.16</v>
      </c>
      <c r="D22" s="26" t="s">
        <v>4</v>
      </c>
      <c r="E22" s="9">
        <v>7.38</v>
      </c>
      <c r="F22" s="15" t="s">
        <v>4</v>
      </c>
      <c r="G22" s="9">
        <v>3.1</v>
      </c>
    </row>
    <row r="23" spans="1:7" ht="15.6" x14ac:dyDescent="0.3">
      <c r="A23" s="8" t="s">
        <v>451</v>
      </c>
      <c r="B23" s="4" t="s">
        <v>4</v>
      </c>
      <c r="C23" s="10" t="s">
        <v>12</v>
      </c>
      <c r="D23" s="26" t="s">
        <v>4</v>
      </c>
      <c r="E23" s="9">
        <v>7.2</v>
      </c>
      <c r="F23" s="15" t="s">
        <v>4</v>
      </c>
      <c r="G23" s="9" t="s">
        <v>12</v>
      </c>
    </row>
    <row r="24" spans="1:7" ht="15.6" x14ac:dyDescent="0.3">
      <c r="A24" s="8" t="s">
        <v>452</v>
      </c>
      <c r="B24" s="4" t="s">
        <v>4</v>
      </c>
      <c r="C24" s="10">
        <v>26532</v>
      </c>
      <c r="D24" s="26" t="s">
        <v>4</v>
      </c>
      <c r="E24" s="9">
        <v>28784</v>
      </c>
      <c r="F24" s="15" t="s">
        <v>4</v>
      </c>
      <c r="G24" s="9">
        <v>8.5</v>
      </c>
    </row>
    <row r="25" spans="1:7" ht="15.6" x14ac:dyDescent="0.3">
      <c r="A25" s="8" t="s">
        <v>453</v>
      </c>
      <c r="B25" s="4" t="s">
        <v>4</v>
      </c>
      <c r="C25" s="10">
        <v>414931</v>
      </c>
      <c r="D25" s="26" t="s">
        <v>4</v>
      </c>
      <c r="E25" s="9">
        <v>452868</v>
      </c>
      <c r="F25" s="15" t="s">
        <v>4</v>
      </c>
      <c r="G25" s="9">
        <v>9.1</v>
      </c>
    </row>
    <row r="26" spans="1:7" ht="15.6" x14ac:dyDescent="0.3">
      <c r="A26" s="8" t="s">
        <v>454</v>
      </c>
      <c r="B26" s="4" t="s">
        <v>4</v>
      </c>
      <c r="C26" s="10">
        <v>2.4</v>
      </c>
      <c r="D26" s="26" t="s">
        <v>4</v>
      </c>
      <c r="E26" s="9">
        <v>2.2000000000000002</v>
      </c>
      <c r="F26" s="15" t="s">
        <v>4</v>
      </c>
      <c r="G26" s="9" t="s">
        <v>455</v>
      </c>
    </row>
    <row r="27" spans="1:7" ht="15.6" x14ac:dyDescent="0.3">
      <c r="A27" s="8" t="s">
        <v>456</v>
      </c>
      <c r="B27" s="4" t="s">
        <v>4</v>
      </c>
      <c r="C27" s="10">
        <v>2.4</v>
      </c>
      <c r="D27" s="26" t="s">
        <v>4</v>
      </c>
      <c r="E27" s="9">
        <v>2.4</v>
      </c>
      <c r="F27" s="15" t="s">
        <v>4</v>
      </c>
      <c r="G27" s="9" t="s">
        <v>12</v>
      </c>
    </row>
    <row r="28" spans="1:7" ht="15.6" x14ac:dyDescent="0.3">
      <c r="A28" s="8" t="s">
        <v>457</v>
      </c>
      <c r="B28" s="4" t="s">
        <v>4</v>
      </c>
      <c r="C28" s="10" t="s">
        <v>12</v>
      </c>
      <c r="D28" s="26" t="s">
        <v>4</v>
      </c>
      <c r="E28" s="9">
        <v>1.7</v>
      </c>
      <c r="F28" s="15" t="s">
        <v>4</v>
      </c>
      <c r="G28" s="9" t="s">
        <v>12</v>
      </c>
    </row>
    <row r="29" spans="1:7" ht="15.6" x14ac:dyDescent="0.3">
      <c r="A29" s="8" t="s">
        <v>458</v>
      </c>
      <c r="B29" s="4" t="s">
        <v>4</v>
      </c>
      <c r="C29" s="10">
        <v>22.31</v>
      </c>
      <c r="D29" s="26" t="s">
        <v>4</v>
      </c>
      <c r="E29" s="9">
        <v>25.18</v>
      </c>
      <c r="F29" s="15" t="s">
        <v>4</v>
      </c>
      <c r="G29" s="9">
        <v>12.9</v>
      </c>
    </row>
    <row r="30" spans="1:7" ht="15.6" x14ac:dyDescent="0.3">
      <c r="A30" s="13" t="s">
        <v>459</v>
      </c>
      <c r="B30" s="4" t="s">
        <v>4</v>
      </c>
      <c r="C30" s="10">
        <v>12.1</v>
      </c>
      <c r="D30" s="26" t="s">
        <v>4</v>
      </c>
      <c r="E30" s="9">
        <v>12.57</v>
      </c>
      <c r="F30" s="15" t="s">
        <v>4</v>
      </c>
      <c r="G30" s="9">
        <v>3.9</v>
      </c>
    </row>
    <row r="31" spans="1:7" ht="15.6" x14ac:dyDescent="0.3">
      <c r="A31" s="13" t="s">
        <v>460</v>
      </c>
      <c r="B31" s="4" t="s">
        <v>4</v>
      </c>
      <c r="C31" s="10">
        <v>10.210000000000001</v>
      </c>
      <c r="D31" s="26" t="s">
        <v>4</v>
      </c>
      <c r="E31" s="9">
        <v>12.61</v>
      </c>
      <c r="F31" s="15" t="s">
        <v>4</v>
      </c>
      <c r="G31" s="9">
        <v>23.5</v>
      </c>
    </row>
    <row r="32" spans="1:7" ht="15.6" x14ac:dyDescent="0.3">
      <c r="A32" s="8" t="s">
        <v>43</v>
      </c>
      <c r="B32" s="4" t="s">
        <v>4</v>
      </c>
      <c r="C32" s="10">
        <v>1711</v>
      </c>
      <c r="D32" s="26" t="s">
        <v>4</v>
      </c>
      <c r="E32" s="9">
        <v>155145</v>
      </c>
      <c r="F32" s="15" t="s">
        <v>4</v>
      </c>
      <c r="G32" s="9" t="s">
        <v>461</v>
      </c>
    </row>
    <row r="33" spans="1:7" ht="15.6" x14ac:dyDescent="0.3">
      <c r="A33" s="8" t="s">
        <v>44</v>
      </c>
      <c r="B33" s="4" t="s">
        <v>4</v>
      </c>
      <c r="C33" s="10">
        <v>3677</v>
      </c>
      <c r="D33" s="26" t="s">
        <v>4</v>
      </c>
      <c r="E33" s="9">
        <v>6870</v>
      </c>
      <c r="F33" s="15" t="s">
        <v>4</v>
      </c>
      <c r="G33" s="9">
        <v>86.8</v>
      </c>
    </row>
    <row r="34" spans="1:7" ht="15.6" x14ac:dyDescent="0.3">
      <c r="A34" s="13" t="s">
        <v>45</v>
      </c>
      <c r="B34" s="4" t="s">
        <v>4</v>
      </c>
      <c r="C34" s="10">
        <v>2442</v>
      </c>
      <c r="D34" s="26" t="s">
        <v>4</v>
      </c>
      <c r="E34" s="9">
        <v>2747</v>
      </c>
      <c r="F34" s="15" t="s">
        <v>4</v>
      </c>
      <c r="G34" s="9">
        <v>12.5</v>
      </c>
    </row>
    <row r="35" spans="1:7" ht="15.6" x14ac:dyDescent="0.3">
      <c r="A35" s="13" t="s">
        <v>46</v>
      </c>
      <c r="B35" s="4" t="s">
        <v>4</v>
      </c>
      <c r="C35" s="10">
        <v>1235</v>
      </c>
      <c r="D35" s="26" t="s">
        <v>4</v>
      </c>
      <c r="E35" s="9">
        <v>723</v>
      </c>
      <c r="F35" s="15" t="s">
        <v>4</v>
      </c>
      <c r="G35" s="9">
        <v>-41.5</v>
      </c>
    </row>
    <row r="36" spans="1:7" ht="15.6" x14ac:dyDescent="0.3">
      <c r="A36" s="13" t="s">
        <v>28</v>
      </c>
      <c r="B36" s="4" t="s">
        <v>4</v>
      </c>
      <c r="C36" s="10" t="s">
        <v>12</v>
      </c>
      <c r="D36" s="26" t="s">
        <v>4</v>
      </c>
      <c r="E36" s="9">
        <v>3400</v>
      </c>
      <c r="F36" s="15" t="s">
        <v>4</v>
      </c>
      <c r="G36" s="9" t="s">
        <v>12</v>
      </c>
    </row>
    <row r="37" spans="1:7" ht="15.6" x14ac:dyDescent="0.3">
      <c r="A37" s="8" t="s">
        <v>47</v>
      </c>
      <c r="B37" s="4" t="s">
        <v>4</v>
      </c>
      <c r="C37" s="10">
        <v>2088</v>
      </c>
      <c r="D37" s="26" t="s">
        <v>4</v>
      </c>
      <c r="E37" s="9">
        <v>2200</v>
      </c>
      <c r="F37" s="15" t="s">
        <v>4</v>
      </c>
      <c r="G37" s="9">
        <v>5.4</v>
      </c>
    </row>
    <row r="38" spans="1:7" ht="15.6" x14ac:dyDescent="0.3">
      <c r="A38" s="13" t="s">
        <v>41</v>
      </c>
      <c r="B38" s="4" t="s">
        <v>4</v>
      </c>
      <c r="C38" s="10">
        <v>1442</v>
      </c>
      <c r="D38" s="26" t="s">
        <v>4</v>
      </c>
      <c r="E38" s="9">
        <v>1373</v>
      </c>
      <c r="F38" s="15" t="s">
        <v>4</v>
      </c>
      <c r="G38" s="9">
        <v>-4.8</v>
      </c>
    </row>
    <row r="39" spans="1:7" ht="15.6" x14ac:dyDescent="0.3">
      <c r="A39" s="13" t="s">
        <v>48</v>
      </c>
      <c r="B39" s="4" t="s">
        <v>4</v>
      </c>
      <c r="C39" s="10">
        <v>646</v>
      </c>
      <c r="D39" s="26" t="s">
        <v>4</v>
      </c>
      <c r="E39" s="9">
        <v>827</v>
      </c>
      <c r="F39" s="15" t="s">
        <v>4</v>
      </c>
      <c r="G39" s="9">
        <v>28</v>
      </c>
    </row>
    <row r="40" spans="1:7" ht="15.6" x14ac:dyDescent="0.3">
      <c r="A40" s="13" t="s">
        <v>28</v>
      </c>
      <c r="B40" s="4" t="s">
        <v>4</v>
      </c>
      <c r="C40" s="10" t="s">
        <v>12</v>
      </c>
      <c r="D40" s="26" t="s">
        <v>4</v>
      </c>
      <c r="E40" s="9" t="s">
        <v>12</v>
      </c>
      <c r="F40" s="15" t="s">
        <v>4</v>
      </c>
      <c r="G40" s="9" t="s">
        <v>12</v>
      </c>
    </row>
    <row r="41" spans="1:7" ht="16.2" thickBot="1" x14ac:dyDescent="0.35">
      <c r="A41" s="4" t="s">
        <v>462</v>
      </c>
      <c r="B41" s="4" t="s">
        <v>4</v>
      </c>
      <c r="C41" s="15">
        <v>10622</v>
      </c>
      <c r="D41" s="7" t="s">
        <v>4</v>
      </c>
      <c r="E41" s="7">
        <v>15871</v>
      </c>
      <c r="F41" s="15" t="s">
        <v>4</v>
      </c>
      <c r="G41" s="26">
        <v>49.4</v>
      </c>
    </row>
    <row r="42" spans="1:7" ht="16.2" thickTop="1" x14ac:dyDescent="0.3">
      <c r="A42" s="4" t="s">
        <v>0</v>
      </c>
      <c r="B42" s="4" t="s">
        <v>4</v>
      </c>
      <c r="C42" s="5" t="s">
        <v>4</v>
      </c>
      <c r="D42" s="16" t="s">
        <v>4</v>
      </c>
      <c r="E42" s="16" t="s">
        <v>4</v>
      </c>
      <c r="F42" s="16" t="s">
        <v>4</v>
      </c>
      <c r="G42" s="5"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G17"/>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54" t="s">
        <v>721</v>
      </c>
    </row>
    <row r="3" spans="1:7" ht="21" x14ac:dyDescent="0.4">
      <c r="A3" s="1" t="s">
        <v>1</v>
      </c>
    </row>
    <row r="4" spans="1:7" x14ac:dyDescent="0.3">
      <c r="A4" t="s">
        <v>399</v>
      </c>
    </row>
    <row r="6" spans="1:7" x14ac:dyDescent="0.3">
      <c r="A6" t="s">
        <v>399</v>
      </c>
    </row>
    <row r="8" spans="1:7" ht="16.2" thickBot="1" x14ac:dyDescent="0.35">
      <c r="A8" s="2" t="s">
        <v>442</v>
      </c>
      <c r="B8" s="2" t="s">
        <v>4</v>
      </c>
      <c r="C8" s="3">
        <v>2020</v>
      </c>
      <c r="D8" s="3" t="s">
        <v>4</v>
      </c>
      <c r="E8" s="3">
        <v>2021</v>
      </c>
      <c r="F8" s="3" t="s">
        <v>4</v>
      </c>
      <c r="G8" s="3" t="s">
        <v>443</v>
      </c>
    </row>
    <row r="9" spans="1:7" ht="16.2" thickBot="1" x14ac:dyDescent="0.35">
      <c r="A9" s="4" t="s">
        <v>0</v>
      </c>
      <c r="B9" s="4" t="s">
        <v>4</v>
      </c>
      <c r="C9" s="5" t="s">
        <v>4</v>
      </c>
      <c r="D9" s="7" t="s">
        <v>4</v>
      </c>
      <c r="E9" s="7" t="s">
        <v>4</v>
      </c>
      <c r="F9" s="7" t="s">
        <v>4</v>
      </c>
      <c r="G9" s="5" t="s">
        <v>4</v>
      </c>
    </row>
    <row r="10" spans="1:7" ht="16.2" thickTop="1" x14ac:dyDescent="0.3">
      <c r="A10" s="8" t="s">
        <v>463</v>
      </c>
      <c r="B10" s="4" t="s">
        <v>4</v>
      </c>
      <c r="C10" s="10">
        <v>2288.5</v>
      </c>
      <c r="D10" s="16" t="s">
        <v>4</v>
      </c>
      <c r="E10" s="11">
        <v>2571.9</v>
      </c>
      <c r="F10" s="12" t="s">
        <v>4</v>
      </c>
      <c r="G10" s="9">
        <v>12.4</v>
      </c>
    </row>
    <row r="11" spans="1:7" ht="15.6" x14ac:dyDescent="0.3">
      <c r="A11" s="8" t="s">
        <v>464</v>
      </c>
      <c r="B11" s="4" t="s">
        <v>4</v>
      </c>
      <c r="C11" s="10">
        <v>50.2</v>
      </c>
      <c r="D11" s="26" t="s">
        <v>4</v>
      </c>
      <c r="E11" s="9">
        <v>141.69999999999999</v>
      </c>
      <c r="F11" s="15" t="s">
        <v>4</v>
      </c>
      <c r="G11" s="9" t="s">
        <v>461</v>
      </c>
    </row>
    <row r="12" spans="1:7" ht="15.6" x14ac:dyDescent="0.3">
      <c r="A12" s="8" t="s">
        <v>465</v>
      </c>
      <c r="B12" s="4" t="s">
        <v>4</v>
      </c>
      <c r="C12" s="10">
        <v>382.4</v>
      </c>
      <c r="D12" s="26" t="s">
        <v>4</v>
      </c>
      <c r="E12" s="9">
        <v>477.2</v>
      </c>
      <c r="F12" s="15" t="s">
        <v>4</v>
      </c>
      <c r="G12" s="9">
        <v>24.8</v>
      </c>
    </row>
    <row r="13" spans="1:7" ht="15.6" x14ac:dyDescent="0.3">
      <c r="A13" s="8" t="s">
        <v>466</v>
      </c>
      <c r="B13" s="4" t="s">
        <v>4</v>
      </c>
      <c r="C13" s="10">
        <v>1053</v>
      </c>
      <c r="D13" s="26" t="s">
        <v>4</v>
      </c>
      <c r="E13" s="9">
        <v>1107.2</v>
      </c>
      <c r="F13" s="15" t="s">
        <v>4</v>
      </c>
      <c r="G13" s="9">
        <v>5.0999999999999996</v>
      </c>
    </row>
    <row r="14" spans="1:7" ht="15.6" x14ac:dyDescent="0.3">
      <c r="A14" s="8" t="s">
        <v>467</v>
      </c>
      <c r="B14" s="4" t="s">
        <v>4</v>
      </c>
      <c r="C14" s="10">
        <v>297.7</v>
      </c>
      <c r="D14" s="26" t="s">
        <v>4</v>
      </c>
      <c r="E14" s="9">
        <v>519.6</v>
      </c>
      <c r="F14" s="15" t="s">
        <v>4</v>
      </c>
      <c r="G14" s="9">
        <v>74.5</v>
      </c>
    </row>
    <row r="15" spans="1:7" ht="15.6" x14ac:dyDescent="0.3">
      <c r="A15" s="8" t="s">
        <v>468</v>
      </c>
      <c r="B15" s="4" t="s">
        <v>4</v>
      </c>
      <c r="C15" s="10">
        <v>298.2</v>
      </c>
      <c r="D15" s="26" t="s">
        <v>4</v>
      </c>
      <c r="E15" s="9">
        <v>362.3</v>
      </c>
      <c r="F15" s="15" t="s">
        <v>4</v>
      </c>
      <c r="G15" s="9">
        <v>21.5</v>
      </c>
    </row>
    <row r="16" spans="1:7" ht="16.2" thickBot="1" x14ac:dyDescent="0.35">
      <c r="A16" s="30" t="s">
        <v>5</v>
      </c>
      <c r="B16" s="30" t="s">
        <v>4</v>
      </c>
      <c r="C16" s="41">
        <v>4370</v>
      </c>
      <c r="D16" s="42" t="s">
        <v>4</v>
      </c>
      <c r="E16" s="42">
        <v>5179.8999999999996</v>
      </c>
      <c r="F16" s="41" t="s">
        <v>4</v>
      </c>
      <c r="G16" s="43">
        <v>18.5</v>
      </c>
    </row>
    <row r="17" spans="1:7" ht="16.2" thickTop="1" x14ac:dyDescent="0.3">
      <c r="A17" s="4" t="s">
        <v>0</v>
      </c>
      <c r="B17" s="4" t="s">
        <v>4</v>
      </c>
      <c r="C17" s="5" t="s">
        <v>4</v>
      </c>
      <c r="D17" s="16" t="s">
        <v>4</v>
      </c>
      <c r="E17" s="16" t="s">
        <v>4</v>
      </c>
      <c r="F17" s="16" t="s">
        <v>4</v>
      </c>
      <c r="G17" s="5"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Z49"/>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54" t="s">
        <v>721</v>
      </c>
    </row>
    <row r="3" spans="1:7" ht="21" x14ac:dyDescent="0.4">
      <c r="A3" s="1" t="s">
        <v>1</v>
      </c>
    </row>
    <row r="4" spans="1:7" x14ac:dyDescent="0.3">
      <c r="A4" t="s">
        <v>392</v>
      </c>
    </row>
    <row r="6" spans="1:7" x14ac:dyDescent="0.3">
      <c r="A6" t="s">
        <v>392</v>
      </c>
    </row>
    <row r="8" spans="1:7" ht="16.2" thickBot="1" x14ac:dyDescent="0.35">
      <c r="A8" s="2" t="s">
        <v>469</v>
      </c>
      <c r="B8" s="2" t="s">
        <v>4</v>
      </c>
      <c r="C8" s="3">
        <v>2020</v>
      </c>
      <c r="D8" s="3" t="s">
        <v>4</v>
      </c>
      <c r="E8" s="3">
        <v>2021</v>
      </c>
      <c r="F8" s="3" t="s">
        <v>4</v>
      </c>
      <c r="G8" s="3" t="s">
        <v>443</v>
      </c>
    </row>
    <row r="9" spans="1:7" ht="16.2" thickBot="1" x14ac:dyDescent="0.35">
      <c r="A9" s="4" t="s">
        <v>0</v>
      </c>
      <c r="B9" s="4" t="s">
        <v>4</v>
      </c>
      <c r="C9" s="5" t="s">
        <v>4</v>
      </c>
      <c r="D9" s="7" t="s">
        <v>4</v>
      </c>
      <c r="E9" s="7" t="s">
        <v>4</v>
      </c>
      <c r="F9" s="7" t="s">
        <v>4</v>
      </c>
      <c r="G9" s="5" t="s">
        <v>4</v>
      </c>
    </row>
    <row r="10" spans="1:7" ht="16.2" thickTop="1" x14ac:dyDescent="0.3">
      <c r="A10" s="8" t="s">
        <v>444</v>
      </c>
      <c r="B10" s="4" t="s">
        <v>4</v>
      </c>
      <c r="C10" s="10">
        <v>2285.9</v>
      </c>
      <c r="D10" s="16" t="s">
        <v>4</v>
      </c>
      <c r="E10" s="11">
        <v>2361.6</v>
      </c>
      <c r="F10" s="12" t="s">
        <v>4</v>
      </c>
      <c r="G10" s="9">
        <v>3.3</v>
      </c>
    </row>
    <row r="11" spans="1:7" ht="15.6" x14ac:dyDescent="0.3">
      <c r="A11" s="8" t="s">
        <v>470</v>
      </c>
      <c r="B11" s="4" t="s">
        <v>4</v>
      </c>
      <c r="C11" s="10">
        <v>-321.10000000000002</v>
      </c>
      <c r="D11" s="26" t="s">
        <v>4</v>
      </c>
      <c r="E11" s="9">
        <v>-332.7</v>
      </c>
      <c r="F11" s="15" t="s">
        <v>4</v>
      </c>
      <c r="G11" s="9">
        <v>3.6</v>
      </c>
    </row>
    <row r="12" spans="1:7" ht="15.6" x14ac:dyDescent="0.3">
      <c r="A12" s="8" t="s">
        <v>471</v>
      </c>
      <c r="B12" s="4" t="s">
        <v>4</v>
      </c>
      <c r="C12" s="10">
        <v>-410.6</v>
      </c>
      <c r="D12" s="26" t="s">
        <v>4</v>
      </c>
      <c r="E12" s="9">
        <v>-380.9</v>
      </c>
      <c r="F12" s="15" t="s">
        <v>4</v>
      </c>
      <c r="G12" s="9">
        <v>-7.2</v>
      </c>
    </row>
    <row r="13" spans="1:7" ht="15.6" x14ac:dyDescent="0.3">
      <c r="A13" s="34" t="s">
        <v>7</v>
      </c>
      <c r="B13" s="35" t="s">
        <v>4</v>
      </c>
      <c r="C13" s="38">
        <v>1554.2</v>
      </c>
      <c r="D13" s="39" t="s">
        <v>4</v>
      </c>
      <c r="E13" s="36">
        <v>1648</v>
      </c>
      <c r="F13" s="44" t="s">
        <v>4</v>
      </c>
      <c r="G13" s="36">
        <v>6</v>
      </c>
    </row>
    <row r="14" spans="1:7" ht="15.6" x14ac:dyDescent="0.3">
      <c r="A14" s="4" t="s">
        <v>0</v>
      </c>
      <c r="B14" s="4" t="s">
        <v>4</v>
      </c>
      <c r="C14" s="15" t="s">
        <v>4</v>
      </c>
      <c r="D14" s="26" t="s">
        <v>4</v>
      </c>
      <c r="E14" s="5" t="s">
        <v>4</v>
      </c>
      <c r="F14" s="15" t="s">
        <v>4</v>
      </c>
      <c r="G14" s="26" t="s">
        <v>4</v>
      </c>
    </row>
    <row r="15" spans="1:7" ht="15.6" x14ac:dyDescent="0.3">
      <c r="A15" s="8" t="s">
        <v>445</v>
      </c>
      <c r="B15" s="4" t="s">
        <v>4</v>
      </c>
      <c r="C15" s="10">
        <v>1104.5999999999999</v>
      </c>
      <c r="D15" s="26" t="s">
        <v>4</v>
      </c>
      <c r="E15" s="9">
        <v>1165.8</v>
      </c>
      <c r="F15" s="15" t="s">
        <v>4</v>
      </c>
      <c r="G15" s="9">
        <v>5.5</v>
      </c>
    </row>
    <row r="16" spans="1:7" ht="15.6" x14ac:dyDescent="0.3">
      <c r="A16" s="13" t="s">
        <v>472</v>
      </c>
      <c r="B16" s="4" t="s">
        <v>4</v>
      </c>
      <c r="C16" s="10">
        <v>51.6</v>
      </c>
      <c r="D16" s="26" t="s">
        <v>4</v>
      </c>
      <c r="E16" s="9">
        <v>58.6</v>
      </c>
      <c r="F16" s="15" t="s">
        <v>4</v>
      </c>
      <c r="G16" s="9">
        <v>13.6</v>
      </c>
    </row>
    <row r="17" spans="1:7" ht="15.6" x14ac:dyDescent="0.3">
      <c r="A17" s="13" t="s">
        <v>473</v>
      </c>
      <c r="B17" s="4" t="s">
        <v>4</v>
      </c>
      <c r="C17" s="10">
        <v>1053</v>
      </c>
      <c r="D17" s="26" t="s">
        <v>4</v>
      </c>
      <c r="E17" s="9">
        <v>1107.2</v>
      </c>
      <c r="F17" s="15" t="s">
        <v>4</v>
      </c>
      <c r="G17" s="9">
        <v>5.0999999999999996</v>
      </c>
    </row>
    <row r="18" spans="1:7" ht="15.6" x14ac:dyDescent="0.3">
      <c r="A18" s="8" t="s">
        <v>474</v>
      </c>
      <c r="B18" s="4" t="s">
        <v>4</v>
      </c>
      <c r="C18" s="10">
        <v>-952.3</v>
      </c>
      <c r="D18" s="26" t="s">
        <v>4</v>
      </c>
      <c r="E18" s="9">
        <v>-1017</v>
      </c>
      <c r="F18" s="15" t="s">
        <v>4</v>
      </c>
      <c r="G18" s="9">
        <v>6.8</v>
      </c>
    </row>
    <row r="19" spans="1:7" ht="15.6" x14ac:dyDescent="0.3">
      <c r="A19" s="34" t="s">
        <v>8</v>
      </c>
      <c r="B19" s="35" t="s">
        <v>4</v>
      </c>
      <c r="C19" s="38">
        <v>152.30000000000001</v>
      </c>
      <c r="D19" s="39" t="s">
        <v>4</v>
      </c>
      <c r="E19" s="36">
        <v>148.80000000000001</v>
      </c>
      <c r="F19" s="44" t="s">
        <v>4</v>
      </c>
      <c r="G19" s="36">
        <v>-2.2999999999999998</v>
      </c>
    </row>
    <row r="20" spans="1:7" ht="15.6" x14ac:dyDescent="0.3">
      <c r="A20" s="4" t="s">
        <v>0</v>
      </c>
      <c r="B20" s="4" t="s">
        <v>4</v>
      </c>
      <c r="C20" s="15" t="s">
        <v>4</v>
      </c>
      <c r="D20" s="26" t="s">
        <v>4</v>
      </c>
      <c r="E20" s="5" t="s">
        <v>4</v>
      </c>
      <c r="F20" s="15" t="s">
        <v>4</v>
      </c>
      <c r="G20" s="26" t="s">
        <v>4</v>
      </c>
    </row>
    <row r="21" spans="1:7" ht="15.6" x14ac:dyDescent="0.3">
      <c r="A21" s="8" t="s">
        <v>446</v>
      </c>
      <c r="B21" s="4" t="s">
        <v>4</v>
      </c>
      <c r="C21" s="10">
        <v>382.4</v>
      </c>
      <c r="D21" s="26" t="s">
        <v>4</v>
      </c>
      <c r="E21" s="9">
        <v>477</v>
      </c>
      <c r="F21" s="15" t="s">
        <v>4</v>
      </c>
      <c r="G21" s="9">
        <v>24.7</v>
      </c>
    </row>
    <row r="22" spans="1:7" ht="15.6" x14ac:dyDescent="0.3">
      <c r="A22" s="8" t="s">
        <v>475</v>
      </c>
      <c r="B22" s="4" t="s">
        <v>4</v>
      </c>
      <c r="C22" s="10">
        <v>-274</v>
      </c>
      <c r="D22" s="26" t="s">
        <v>4</v>
      </c>
      <c r="E22" s="9">
        <v>-343.7</v>
      </c>
      <c r="F22" s="15" t="s">
        <v>4</v>
      </c>
      <c r="G22" s="9">
        <v>25.4</v>
      </c>
    </row>
    <row r="23" spans="1:7" ht="15.6" x14ac:dyDescent="0.3">
      <c r="A23" s="34" t="s">
        <v>476</v>
      </c>
      <c r="B23" s="35" t="s">
        <v>4</v>
      </c>
      <c r="C23" s="38">
        <v>108.4</v>
      </c>
      <c r="D23" s="39" t="s">
        <v>4</v>
      </c>
      <c r="E23" s="36">
        <v>133.30000000000001</v>
      </c>
      <c r="F23" s="44" t="s">
        <v>4</v>
      </c>
      <c r="G23" s="36">
        <v>23</v>
      </c>
    </row>
    <row r="24" spans="1:7" ht="15.6" x14ac:dyDescent="0.3">
      <c r="A24" s="8" t="s">
        <v>477</v>
      </c>
      <c r="B24" s="4" t="s">
        <v>4</v>
      </c>
      <c r="C24" s="10">
        <v>-16</v>
      </c>
      <c r="D24" s="26" t="s">
        <v>4</v>
      </c>
      <c r="E24" s="9">
        <v>-19.3</v>
      </c>
      <c r="F24" s="15" t="s">
        <v>4</v>
      </c>
      <c r="G24" s="9">
        <v>20.6</v>
      </c>
    </row>
    <row r="25" spans="1:7" ht="15.6" x14ac:dyDescent="0.3">
      <c r="A25" s="34" t="s">
        <v>9</v>
      </c>
      <c r="B25" s="35" t="s">
        <v>4</v>
      </c>
      <c r="C25" s="38">
        <v>92.4</v>
      </c>
      <c r="D25" s="39" t="s">
        <v>4</v>
      </c>
      <c r="E25" s="36">
        <v>114</v>
      </c>
      <c r="F25" s="44" t="s">
        <v>4</v>
      </c>
      <c r="G25" s="36">
        <v>23.4</v>
      </c>
    </row>
    <row r="26" spans="1:7" ht="15.6" x14ac:dyDescent="0.3">
      <c r="A26" s="4" t="s">
        <v>0</v>
      </c>
      <c r="B26" s="4" t="s">
        <v>4</v>
      </c>
      <c r="C26" s="15" t="s">
        <v>4</v>
      </c>
      <c r="D26" s="26" t="s">
        <v>4</v>
      </c>
      <c r="E26" s="5" t="s">
        <v>4</v>
      </c>
      <c r="F26" s="15" t="s">
        <v>4</v>
      </c>
      <c r="G26" s="26" t="s">
        <v>4</v>
      </c>
    </row>
    <row r="27" spans="1:7" ht="15.6" x14ac:dyDescent="0.3">
      <c r="A27" s="8" t="s">
        <v>478</v>
      </c>
      <c r="B27" s="4" t="s">
        <v>4</v>
      </c>
      <c r="C27" s="10">
        <v>297.7</v>
      </c>
      <c r="D27" s="26" t="s">
        <v>4</v>
      </c>
      <c r="E27" s="9">
        <v>503.7</v>
      </c>
      <c r="F27" s="15" t="s">
        <v>4</v>
      </c>
      <c r="G27" s="9">
        <v>69.2</v>
      </c>
    </row>
    <row r="28" spans="1:7" ht="15.6" x14ac:dyDescent="0.3">
      <c r="A28" s="8" t="s">
        <v>479</v>
      </c>
      <c r="B28" s="4" t="s">
        <v>4</v>
      </c>
      <c r="C28" s="10">
        <v>-235.9</v>
      </c>
      <c r="D28" s="26" t="s">
        <v>4</v>
      </c>
      <c r="E28" s="9">
        <v>-367.2</v>
      </c>
      <c r="F28" s="15" t="s">
        <v>4</v>
      </c>
      <c r="G28" s="9">
        <v>55.7</v>
      </c>
    </row>
    <row r="29" spans="1:7" ht="15.6" x14ac:dyDescent="0.3">
      <c r="A29" s="34" t="s">
        <v>480</v>
      </c>
      <c r="B29" s="35" t="s">
        <v>4</v>
      </c>
      <c r="C29" s="38">
        <v>61.8</v>
      </c>
      <c r="D29" s="39" t="s">
        <v>4</v>
      </c>
      <c r="E29" s="36">
        <v>136.5</v>
      </c>
      <c r="F29" s="44" t="s">
        <v>4</v>
      </c>
      <c r="G29" s="36" t="s">
        <v>461</v>
      </c>
    </row>
    <row r="30" spans="1:7" ht="15.6" x14ac:dyDescent="0.3">
      <c r="A30" s="8" t="s">
        <v>468</v>
      </c>
      <c r="B30" s="4" t="s">
        <v>4</v>
      </c>
      <c r="C30" s="10">
        <v>298.2</v>
      </c>
      <c r="D30" s="26" t="s">
        <v>4</v>
      </c>
      <c r="E30" s="9">
        <v>362.3</v>
      </c>
      <c r="F30" s="15" t="s">
        <v>4</v>
      </c>
      <c r="G30" s="9">
        <v>21.5</v>
      </c>
    </row>
    <row r="31" spans="1:7" ht="15.6" x14ac:dyDescent="0.3">
      <c r="A31" s="8" t="s">
        <v>481</v>
      </c>
      <c r="B31" s="4" t="s">
        <v>4</v>
      </c>
      <c r="C31" s="10">
        <v>-235.4</v>
      </c>
      <c r="D31" s="26" t="s">
        <v>4</v>
      </c>
      <c r="E31" s="9">
        <v>-277.39999999999998</v>
      </c>
      <c r="F31" s="15" t="s">
        <v>4</v>
      </c>
      <c r="G31" s="9">
        <v>17.8</v>
      </c>
    </row>
    <row r="32" spans="1:7" ht="15.6" x14ac:dyDescent="0.3">
      <c r="A32" s="34" t="s">
        <v>482</v>
      </c>
      <c r="B32" s="35" t="s">
        <v>4</v>
      </c>
      <c r="C32" s="38">
        <v>62.8</v>
      </c>
      <c r="D32" s="39" t="s">
        <v>4</v>
      </c>
      <c r="E32" s="36">
        <v>84.9</v>
      </c>
      <c r="F32" s="44" t="s">
        <v>4</v>
      </c>
      <c r="G32" s="36">
        <v>35.200000000000003</v>
      </c>
    </row>
    <row r="33" spans="1:26" ht="15.6" x14ac:dyDescent="0.3">
      <c r="A33" s="8" t="s">
        <v>483</v>
      </c>
      <c r="B33" s="4" t="s">
        <v>4</v>
      </c>
      <c r="C33" s="10">
        <v>1.2</v>
      </c>
      <c r="D33" s="26" t="s">
        <v>4</v>
      </c>
      <c r="E33" s="9">
        <v>1.8</v>
      </c>
      <c r="F33" s="15" t="s">
        <v>4</v>
      </c>
      <c r="G33" s="9">
        <v>50</v>
      </c>
    </row>
    <row r="34" spans="1:26" ht="15.6" x14ac:dyDescent="0.3">
      <c r="A34" s="8" t="s">
        <v>484</v>
      </c>
      <c r="B34" s="4" t="s">
        <v>4</v>
      </c>
      <c r="C34" s="10">
        <v>-14.9</v>
      </c>
      <c r="D34" s="26" t="s">
        <v>4</v>
      </c>
      <c r="E34" s="9">
        <v>-35.5</v>
      </c>
      <c r="F34" s="15" t="s">
        <v>4</v>
      </c>
      <c r="G34" s="9" t="s">
        <v>461</v>
      </c>
    </row>
    <row r="35" spans="1:26" ht="15.6" x14ac:dyDescent="0.3">
      <c r="A35" s="34" t="s">
        <v>10</v>
      </c>
      <c r="B35" s="35" t="s">
        <v>4</v>
      </c>
      <c r="C35" s="38">
        <v>110.9</v>
      </c>
      <c r="D35" s="39" t="s">
        <v>4</v>
      </c>
      <c r="E35" s="36">
        <v>187.7</v>
      </c>
      <c r="F35" s="44" t="s">
        <v>4</v>
      </c>
      <c r="G35" s="36">
        <v>69.3</v>
      </c>
    </row>
    <row r="36" spans="1:26" ht="15.6" x14ac:dyDescent="0.3">
      <c r="A36" s="4" t="s">
        <v>0</v>
      </c>
      <c r="B36" s="4" t="s">
        <v>4</v>
      </c>
      <c r="C36" s="15" t="s">
        <v>4</v>
      </c>
      <c r="D36" s="26" t="s">
        <v>4</v>
      </c>
      <c r="E36" s="5" t="s">
        <v>4</v>
      </c>
      <c r="F36" s="15" t="s">
        <v>4</v>
      </c>
      <c r="G36" s="26" t="s">
        <v>4</v>
      </c>
    </row>
    <row r="37" spans="1:26" ht="15.6" x14ac:dyDescent="0.3">
      <c r="A37" s="34" t="s">
        <v>11</v>
      </c>
      <c r="B37" s="35" t="s">
        <v>4</v>
      </c>
      <c r="C37" s="38" t="s">
        <v>12</v>
      </c>
      <c r="D37" s="39" t="s">
        <v>4</v>
      </c>
      <c r="E37" s="36">
        <v>170.8</v>
      </c>
      <c r="F37" s="44" t="s">
        <v>4</v>
      </c>
      <c r="G37" s="36" t="s">
        <v>12</v>
      </c>
    </row>
    <row r="38" spans="1:26" ht="15.6" x14ac:dyDescent="0.3">
      <c r="A38" s="4" t="s">
        <v>0</v>
      </c>
      <c r="B38" s="4" t="s">
        <v>4</v>
      </c>
      <c r="C38" s="15" t="s">
        <v>4</v>
      </c>
      <c r="D38" s="26" t="s">
        <v>4</v>
      </c>
      <c r="E38" s="5" t="s">
        <v>4</v>
      </c>
      <c r="F38" s="15" t="s">
        <v>4</v>
      </c>
      <c r="G38" s="26" t="s">
        <v>4</v>
      </c>
    </row>
    <row r="39" spans="1:26" ht="15.6" x14ac:dyDescent="0.3">
      <c r="A39" s="34" t="s">
        <v>6</v>
      </c>
      <c r="B39" s="35" t="s">
        <v>4</v>
      </c>
      <c r="C39" s="38">
        <v>1909.8</v>
      </c>
      <c r="D39" s="39" t="s">
        <v>4</v>
      </c>
      <c r="E39" s="36">
        <v>2269.3000000000002</v>
      </c>
      <c r="F39" s="44" t="s">
        <v>4</v>
      </c>
      <c r="G39" s="36">
        <v>18.8</v>
      </c>
    </row>
    <row r="40" spans="1:26" ht="15.6" x14ac:dyDescent="0.3">
      <c r="A40" s="4" t="s">
        <v>0</v>
      </c>
      <c r="B40" s="4" t="s">
        <v>4</v>
      </c>
      <c r="C40" s="15" t="s">
        <v>4</v>
      </c>
      <c r="D40" s="26" t="s">
        <v>4</v>
      </c>
      <c r="E40" s="5" t="s">
        <v>4</v>
      </c>
      <c r="F40" s="15" t="s">
        <v>4</v>
      </c>
      <c r="G40" s="26" t="s">
        <v>4</v>
      </c>
    </row>
    <row r="41" spans="1:26" ht="15.6" x14ac:dyDescent="0.3">
      <c r="A41" s="8" t="s">
        <v>485</v>
      </c>
      <c r="B41" s="4" t="s">
        <v>4</v>
      </c>
      <c r="C41" s="10">
        <v>-380.1</v>
      </c>
      <c r="D41" s="26" t="s">
        <v>4</v>
      </c>
      <c r="E41" s="9">
        <v>-397.7</v>
      </c>
      <c r="F41" s="15" t="s">
        <v>4</v>
      </c>
      <c r="G41" s="9">
        <v>4.5999999999999996</v>
      </c>
    </row>
    <row r="42" spans="1:26" ht="15.6" x14ac:dyDescent="0.3">
      <c r="A42" s="8" t="s">
        <v>486</v>
      </c>
      <c r="B42" s="4" t="s">
        <v>4</v>
      </c>
      <c r="C42" s="10">
        <v>-52.4</v>
      </c>
      <c r="D42" s="26" t="s">
        <v>4</v>
      </c>
      <c r="E42" s="9">
        <v>-65.2</v>
      </c>
      <c r="F42" s="15" t="s">
        <v>4</v>
      </c>
      <c r="G42" s="9">
        <v>24.4</v>
      </c>
    </row>
    <row r="43" spans="1:26" ht="15.6" x14ac:dyDescent="0.3">
      <c r="A43" s="8" t="s">
        <v>487</v>
      </c>
      <c r="B43" s="4" t="s">
        <v>4</v>
      </c>
      <c r="C43" s="10">
        <v>-129.1</v>
      </c>
      <c r="D43" s="26" t="s">
        <v>4</v>
      </c>
      <c r="E43" s="9">
        <v>-134.4</v>
      </c>
      <c r="F43" s="15" t="s">
        <v>4</v>
      </c>
      <c r="G43" s="9">
        <v>4.0999999999999996</v>
      </c>
    </row>
    <row r="44" spans="1:26" ht="15.6" x14ac:dyDescent="0.3">
      <c r="A44" s="4" t="s">
        <v>0</v>
      </c>
      <c r="B44" s="4" t="s">
        <v>4</v>
      </c>
      <c r="C44" s="15" t="s">
        <v>4</v>
      </c>
      <c r="D44" s="26" t="s">
        <v>4</v>
      </c>
      <c r="E44" s="5" t="s">
        <v>4</v>
      </c>
      <c r="F44" s="15" t="s">
        <v>4</v>
      </c>
      <c r="G44" s="26" t="s">
        <v>4</v>
      </c>
    </row>
    <row r="45" spans="1:26" ht="16.2" thickBot="1" x14ac:dyDescent="0.35">
      <c r="A45" s="30" t="s">
        <v>13</v>
      </c>
      <c r="B45" s="30" t="s">
        <v>4</v>
      </c>
      <c r="C45" s="41">
        <v>1348.2</v>
      </c>
      <c r="D45" s="42" t="s">
        <v>4</v>
      </c>
      <c r="E45" s="42">
        <v>1672</v>
      </c>
      <c r="F45" s="41" t="s">
        <v>4</v>
      </c>
      <c r="G45" s="43">
        <v>24</v>
      </c>
    </row>
    <row r="46" spans="1:26" ht="16.2" thickTop="1" x14ac:dyDescent="0.3">
      <c r="A46" s="4" t="s">
        <v>0</v>
      </c>
      <c r="B46" s="4" t="s">
        <v>4</v>
      </c>
      <c r="C46" s="5" t="s">
        <v>4</v>
      </c>
      <c r="D46" s="16" t="s">
        <v>4</v>
      </c>
      <c r="E46" s="16" t="s">
        <v>4</v>
      </c>
      <c r="F46" s="16" t="s">
        <v>4</v>
      </c>
      <c r="G46" s="5" t="s">
        <v>4</v>
      </c>
    </row>
    <row r="48" spans="1:26" x14ac:dyDescent="0.3">
      <c r="A48" s="18" t="s">
        <v>488</v>
      </c>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5" thickBot="1" x14ac:dyDescent="0.35">
      <c r="A49" s="19" t="s">
        <v>489</v>
      </c>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sheetData>
  <mergeCells count="2">
    <mergeCell ref="A48:Z48"/>
    <mergeCell ref="A49:Z49"/>
  </mergeCells>
  <hyperlinks>
    <hyperlink ref="A2" location="Index!A1" display="Zurück zum Index"/>
  </hyperlinks>
  <pageMargins left="0.7" right="0.7" top="0.75" bottom="0.75" header="0.3" footer="0.3"/>
  <pageSetup orientation="portrait" horizontalDpi="4294967295" verticalDpi="429496729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G21"/>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54" t="s">
        <v>721</v>
      </c>
    </row>
    <row r="3" spans="1:7" ht="21" x14ac:dyDescent="0.4">
      <c r="A3" s="1" t="s">
        <v>1</v>
      </c>
    </row>
    <row r="4" spans="1:7" x14ac:dyDescent="0.3">
      <c r="A4" t="s">
        <v>490</v>
      </c>
    </row>
    <row r="6" spans="1:7" x14ac:dyDescent="0.3">
      <c r="A6" t="s">
        <v>490</v>
      </c>
    </row>
    <row r="8" spans="1:7" ht="16.2" thickBot="1" x14ac:dyDescent="0.35">
      <c r="A8" s="2" t="s">
        <v>469</v>
      </c>
      <c r="B8" s="2" t="s">
        <v>4</v>
      </c>
      <c r="C8" s="3">
        <v>2020</v>
      </c>
      <c r="D8" s="3" t="s">
        <v>4</v>
      </c>
      <c r="E8" s="3">
        <v>2021</v>
      </c>
      <c r="F8" s="2" t="s">
        <v>4</v>
      </c>
      <c r="G8" s="3" t="s">
        <v>443</v>
      </c>
    </row>
    <row r="9" spans="1:7" ht="16.2" thickBot="1" x14ac:dyDescent="0.35">
      <c r="A9" s="4" t="s">
        <v>0</v>
      </c>
      <c r="B9" s="4" t="s">
        <v>4</v>
      </c>
      <c r="C9" s="5" t="s">
        <v>4</v>
      </c>
      <c r="D9" s="6" t="s">
        <v>4</v>
      </c>
      <c r="E9" s="7" t="s">
        <v>4</v>
      </c>
      <c r="F9" s="6" t="s">
        <v>4</v>
      </c>
      <c r="G9" s="5" t="s">
        <v>4</v>
      </c>
    </row>
    <row r="10" spans="1:7" ht="16.2" thickTop="1" x14ac:dyDescent="0.3">
      <c r="A10" s="8" t="s">
        <v>470</v>
      </c>
      <c r="B10" s="4" t="s">
        <v>4</v>
      </c>
      <c r="C10" s="10">
        <v>321.10000000000002</v>
      </c>
      <c r="D10" s="16" t="s">
        <v>4</v>
      </c>
      <c r="E10" s="11">
        <v>332.7</v>
      </c>
      <c r="F10" s="25" t="s">
        <v>4</v>
      </c>
      <c r="G10" s="9">
        <v>3.6</v>
      </c>
    </row>
    <row r="11" spans="1:7" ht="15.6" x14ac:dyDescent="0.3">
      <c r="A11" s="8" t="s">
        <v>491</v>
      </c>
      <c r="B11" s="4" t="s">
        <v>4</v>
      </c>
      <c r="C11" s="10">
        <v>270.89999999999998</v>
      </c>
      <c r="D11" s="26" t="s">
        <v>4</v>
      </c>
      <c r="E11" s="9">
        <v>333.7</v>
      </c>
      <c r="F11" s="27" t="s">
        <v>4</v>
      </c>
      <c r="G11" s="9">
        <v>23.2</v>
      </c>
    </row>
    <row r="12" spans="1:7" ht="15.6" x14ac:dyDescent="0.3">
      <c r="A12" s="34" t="s">
        <v>492</v>
      </c>
      <c r="B12" s="35" t="s">
        <v>4</v>
      </c>
      <c r="C12" s="38">
        <v>592</v>
      </c>
      <c r="D12" s="39" t="s">
        <v>4</v>
      </c>
      <c r="E12" s="36">
        <v>666.4</v>
      </c>
      <c r="F12" s="40" t="s">
        <v>4</v>
      </c>
      <c r="G12" s="36">
        <v>12.6</v>
      </c>
    </row>
    <row r="13" spans="1:7" ht="15.6" x14ac:dyDescent="0.3">
      <c r="A13" s="4" t="s">
        <v>0</v>
      </c>
      <c r="B13" s="4" t="s">
        <v>4</v>
      </c>
      <c r="C13" s="15" t="s">
        <v>4</v>
      </c>
      <c r="D13" s="26" t="s">
        <v>4</v>
      </c>
      <c r="E13" s="5" t="s">
        <v>4</v>
      </c>
      <c r="F13" s="27" t="s">
        <v>4</v>
      </c>
      <c r="G13" s="26" t="s">
        <v>4</v>
      </c>
    </row>
    <row r="14" spans="1:7" ht="15.6" x14ac:dyDescent="0.3">
      <c r="A14" s="8" t="s">
        <v>493</v>
      </c>
      <c r="B14" s="4" t="s">
        <v>4</v>
      </c>
      <c r="C14" s="10">
        <v>908.4</v>
      </c>
      <c r="D14" s="26" t="s">
        <v>4</v>
      </c>
      <c r="E14" s="9">
        <v>758.6</v>
      </c>
      <c r="F14" s="27" t="s">
        <v>4</v>
      </c>
      <c r="G14" s="9">
        <v>-16.5</v>
      </c>
    </row>
    <row r="15" spans="1:7" ht="15.6" x14ac:dyDescent="0.3">
      <c r="A15" s="8" t="s">
        <v>494</v>
      </c>
      <c r="B15" s="4" t="s">
        <v>4</v>
      </c>
      <c r="C15" s="10">
        <v>435.5</v>
      </c>
      <c r="D15" s="26" t="s">
        <v>4</v>
      </c>
      <c r="E15" s="9">
        <v>526.6</v>
      </c>
      <c r="F15" s="27" t="s">
        <v>4</v>
      </c>
      <c r="G15" s="9">
        <v>20.9</v>
      </c>
    </row>
    <row r="16" spans="1:7" ht="15.6" x14ac:dyDescent="0.3">
      <c r="A16" s="34" t="s">
        <v>495</v>
      </c>
      <c r="B16" s="35" t="s">
        <v>4</v>
      </c>
      <c r="C16" s="38">
        <v>1343.9</v>
      </c>
      <c r="D16" s="39" t="s">
        <v>4</v>
      </c>
      <c r="E16" s="36">
        <v>1285.2</v>
      </c>
      <c r="F16" s="40" t="s">
        <v>4</v>
      </c>
      <c r="G16" s="36">
        <v>-4.4000000000000004</v>
      </c>
    </row>
    <row r="17" spans="1:7" ht="15.6" x14ac:dyDescent="0.3">
      <c r="A17" s="4" t="s">
        <v>0</v>
      </c>
      <c r="B17" s="4" t="s">
        <v>4</v>
      </c>
      <c r="C17" s="15" t="s">
        <v>4</v>
      </c>
      <c r="D17" s="26" t="s">
        <v>4</v>
      </c>
      <c r="E17" s="5" t="s">
        <v>4</v>
      </c>
      <c r="F17" s="27" t="s">
        <v>4</v>
      </c>
      <c r="G17" s="26" t="s">
        <v>4</v>
      </c>
    </row>
    <row r="18" spans="1:7" ht="15.6" x14ac:dyDescent="0.3">
      <c r="A18" s="34" t="s">
        <v>496</v>
      </c>
      <c r="B18" s="35" t="s">
        <v>4</v>
      </c>
      <c r="C18" s="38" t="s">
        <v>12</v>
      </c>
      <c r="D18" s="39" t="s">
        <v>4</v>
      </c>
      <c r="E18" s="36">
        <v>234</v>
      </c>
      <c r="F18" s="40" t="s">
        <v>4</v>
      </c>
      <c r="G18" s="36" t="s">
        <v>12</v>
      </c>
    </row>
    <row r="19" spans="1:7" ht="15.6" x14ac:dyDescent="0.3">
      <c r="A19" s="4" t="s">
        <v>0</v>
      </c>
      <c r="B19" s="4" t="s">
        <v>4</v>
      </c>
      <c r="C19" s="15" t="s">
        <v>4</v>
      </c>
      <c r="D19" s="26" t="s">
        <v>4</v>
      </c>
      <c r="E19" s="5" t="s">
        <v>4</v>
      </c>
      <c r="F19" s="27" t="s">
        <v>4</v>
      </c>
      <c r="G19" s="26" t="s">
        <v>4</v>
      </c>
    </row>
    <row r="20" spans="1:7" ht="16.2" thickBot="1" x14ac:dyDescent="0.35">
      <c r="A20" s="30" t="s">
        <v>497</v>
      </c>
      <c r="B20" s="32" t="s">
        <v>4</v>
      </c>
      <c r="C20" s="41">
        <v>1935.9</v>
      </c>
      <c r="D20" s="42" t="s">
        <v>4</v>
      </c>
      <c r="E20" s="42">
        <v>2185.6</v>
      </c>
      <c r="F20" s="45" t="s">
        <v>4</v>
      </c>
      <c r="G20" s="43">
        <v>12.9</v>
      </c>
    </row>
    <row r="21" spans="1:7" ht="16.2" thickTop="1" x14ac:dyDescent="0.3">
      <c r="A21" s="4" t="s">
        <v>0</v>
      </c>
      <c r="B21" s="5" t="s">
        <v>4</v>
      </c>
      <c r="C21" s="5" t="s">
        <v>4</v>
      </c>
      <c r="D21" s="16" t="s">
        <v>4</v>
      </c>
      <c r="E21" s="16" t="s">
        <v>4</v>
      </c>
      <c r="F21" s="16" t="s">
        <v>4</v>
      </c>
      <c r="G21" s="5"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Z18"/>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54" t="s">
        <v>721</v>
      </c>
    </row>
    <row r="3" spans="1:7" ht="21" x14ac:dyDescent="0.4">
      <c r="A3" s="1" t="s">
        <v>1</v>
      </c>
    </row>
    <row r="4" spans="1:7" x14ac:dyDescent="0.3">
      <c r="A4" t="s">
        <v>498</v>
      </c>
    </row>
    <row r="6" spans="1:7" x14ac:dyDescent="0.3">
      <c r="A6" t="s">
        <v>498</v>
      </c>
    </row>
    <row r="8" spans="1:7" ht="16.2" thickBot="1" x14ac:dyDescent="0.35">
      <c r="A8" s="2" t="s">
        <v>469</v>
      </c>
      <c r="B8" s="2" t="s">
        <v>4</v>
      </c>
      <c r="C8" s="3">
        <v>2020</v>
      </c>
      <c r="D8" s="3" t="s">
        <v>4</v>
      </c>
      <c r="E8" s="3">
        <v>2021</v>
      </c>
      <c r="F8" s="3" t="s">
        <v>4</v>
      </c>
      <c r="G8" s="3" t="s">
        <v>443</v>
      </c>
    </row>
    <row r="9" spans="1:7" ht="16.2" thickBot="1" x14ac:dyDescent="0.35">
      <c r="A9" s="4" t="s">
        <v>0</v>
      </c>
      <c r="B9" s="4" t="s">
        <v>4</v>
      </c>
      <c r="C9" s="5" t="s">
        <v>4</v>
      </c>
      <c r="D9" s="7" t="s">
        <v>4</v>
      </c>
      <c r="E9" s="7" t="s">
        <v>4</v>
      </c>
      <c r="F9" s="7" t="s">
        <v>4</v>
      </c>
      <c r="G9" s="5" t="s">
        <v>4</v>
      </c>
    </row>
    <row r="10" spans="1:7" ht="16.2" thickTop="1" x14ac:dyDescent="0.3">
      <c r="A10" s="8" t="s">
        <v>499</v>
      </c>
      <c r="B10" s="4" t="s">
        <v>4</v>
      </c>
      <c r="C10" s="10">
        <v>24</v>
      </c>
      <c r="D10" s="16" t="s">
        <v>4</v>
      </c>
      <c r="E10" s="11">
        <v>14.1</v>
      </c>
      <c r="F10" s="12" t="s">
        <v>4</v>
      </c>
      <c r="G10" s="9">
        <v>-41.3</v>
      </c>
    </row>
    <row r="11" spans="1:7" ht="15.6" x14ac:dyDescent="0.3">
      <c r="A11" s="8" t="s">
        <v>500</v>
      </c>
      <c r="B11" s="4" t="s">
        <v>4</v>
      </c>
      <c r="C11" s="10">
        <v>27.5</v>
      </c>
      <c r="D11" s="26" t="s">
        <v>4</v>
      </c>
      <c r="E11" s="9">
        <v>1.6</v>
      </c>
      <c r="F11" s="15" t="s">
        <v>4</v>
      </c>
      <c r="G11" s="9">
        <v>-94.2</v>
      </c>
    </row>
    <row r="12" spans="1:7" ht="15.6" x14ac:dyDescent="0.3">
      <c r="A12" s="8" t="s">
        <v>501</v>
      </c>
      <c r="B12" s="4" t="s">
        <v>4</v>
      </c>
      <c r="C12" s="10">
        <v>13.9</v>
      </c>
      <c r="D12" s="26" t="s">
        <v>4</v>
      </c>
      <c r="E12" s="9">
        <v>24.2</v>
      </c>
      <c r="F12" s="15" t="s">
        <v>4</v>
      </c>
      <c r="G12" s="9">
        <v>74.099999999999994</v>
      </c>
    </row>
    <row r="13" spans="1:7" ht="15.6" x14ac:dyDescent="0.3">
      <c r="A13" s="8" t="s">
        <v>502</v>
      </c>
      <c r="B13" s="4" t="s">
        <v>4</v>
      </c>
      <c r="C13" s="10" t="s">
        <v>12</v>
      </c>
      <c r="D13" s="26" t="s">
        <v>4</v>
      </c>
      <c r="E13" s="9">
        <v>3.6</v>
      </c>
      <c r="F13" s="15" t="s">
        <v>4</v>
      </c>
      <c r="G13" s="9" t="s">
        <v>12</v>
      </c>
    </row>
    <row r="14" spans="1:7" ht="15.6" x14ac:dyDescent="0.3">
      <c r="A14" s="8" t="s">
        <v>503</v>
      </c>
      <c r="B14" s="4" t="s">
        <v>4</v>
      </c>
      <c r="C14" s="10">
        <v>-3.9</v>
      </c>
      <c r="D14" s="26" t="s">
        <v>4</v>
      </c>
      <c r="E14" s="9">
        <v>-6.4</v>
      </c>
      <c r="F14" s="15" t="s">
        <v>4</v>
      </c>
      <c r="G14" s="9">
        <v>64.099999999999994</v>
      </c>
    </row>
    <row r="15" spans="1:7" ht="16.2" thickBot="1" x14ac:dyDescent="0.35">
      <c r="A15" s="30" t="s">
        <v>504</v>
      </c>
      <c r="B15" s="32" t="s">
        <v>4</v>
      </c>
      <c r="C15" s="41">
        <v>61.5</v>
      </c>
      <c r="D15" s="42" t="s">
        <v>4</v>
      </c>
      <c r="E15" s="42">
        <v>37.1</v>
      </c>
      <c r="F15" s="41" t="s">
        <v>4</v>
      </c>
      <c r="G15" s="43">
        <v>-39.700000000000003</v>
      </c>
    </row>
    <row r="16" spans="1:7" ht="16.2" thickTop="1" x14ac:dyDescent="0.3">
      <c r="A16" s="4" t="s">
        <v>0</v>
      </c>
      <c r="B16" s="5" t="s">
        <v>4</v>
      </c>
      <c r="C16" s="5" t="s">
        <v>4</v>
      </c>
      <c r="D16" s="16" t="s">
        <v>4</v>
      </c>
      <c r="E16" s="16" t="s">
        <v>4</v>
      </c>
      <c r="F16" s="16" t="s">
        <v>4</v>
      </c>
      <c r="G16" s="5" t="s">
        <v>4</v>
      </c>
    </row>
    <row r="18" spans="1:26" ht="15" thickBot="1" x14ac:dyDescent="0.35">
      <c r="A18" s="19" t="s">
        <v>505</v>
      </c>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sheetData>
  <mergeCells count="1">
    <mergeCell ref="A18:Z18"/>
  </mergeCells>
  <hyperlinks>
    <hyperlink ref="A2" location="Index!A1" display="Zurück zum Index"/>
  </hyperlinks>
  <pageMargins left="0.7" right="0.7" top="0.75" bottom="0.75" header="0.3" footer="0.3"/>
  <pageSetup orientation="portrait" horizontalDpi="4294967295" verticalDpi="429496729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Z33"/>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54" t="s">
        <v>721</v>
      </c>
    </row>
    <row r="3" spans="1:7" ht="21" x14ac:dyDescent="0.4">
      <c r="A3" s="1" t="s">
        <v>1</v>
      </c>
    </row>
    <row r="4" spans="1:7" x14ac:dyDescent="0.3">
      <c r="A4" t="s">
        <v>506</v>
      </c>
    </row>
    <row r="6" spans="1:7" x14ac:dyDescent="0.3">
      <c r="A6" t="s">
        <v>507</v>
      </c>
    </row>
    <row r="8" spans="1:7" ht="16.2" thickBot="1" x14ac:dyDescent="0.35">
      <c r="A8" s="2" t="s">
        <v>469</v>
      </c>
      <c r="B8" s="2" t="s">
        <v>4</v>
      </c>
      <c r="C8" s="3">
        <v>2020</v>
      </c>
      <c r="D8" s="3" t="s">
        <v>4</v>
      </c>
      <c r="E8" s="3">
        <v>2021</v>
      </c>
      <c r="F8" s="3" t="s">
        <v>4</v>
      </c>
      <c r="G8" s="3" t="s">
        <v>443</v>
      </c>
    </row>
    <row r="9" spans="1:7" ht="16.2" thickBot="1" x14ac:dyDescent="0.35">
      <c r="A9" s="4" t="s">
        <v>0</v>
      </c>
      <c r="B9" s="4" t="s">
        <v>4</v>
      </c>
      <c r="C9" s="5" t="s">
        <v>4</v>
      </c>
      <c r="D9" s="7" t="s">
        <v>4</v>
      </c>
      <c r="E9" s="7" t="s">
        <v>4</v>
      </c>
      <c r="F9" s="7" t="s">
        <v>4</v>
      </c>
      <c r="G9" s="5" t="s">
        <v>4</v>
      </c>
    </row>
    <row r="10" spans="1:7" ht="16.2" thickTop="1" x14ac:dyDescent="0.3">
      <c r="A10" s="8" t="s">
        <v>508</v>
      </c>
      <c r="B10" s="4" t="s">
        <v>4</v>
      </c>
      <c r="C10" s="10">
        <v>21.9</v>
      </c>
      <c r="D10" s="16" t="s">
        <v>4</v>
      </c>
      <c r="E10" s="11">
        <v>21.5</v>
      </c>
      <c r="F10" s="12" t="s">
        <v>4</v>
      </c>
      <c r="G10" s="9">
        <v>-1.8</v>
      </c>
    </row>
    <row r="11" spans="1:7" ht="15.6" x14ac:dyDescent="0.3">
      <c r="A11" s="8" t="s">
        <v>509</v>
      </c>
      <c r="B11" s="4" t="s">
        <v>4</v>
      </c>
      <c r="C11" s="10">
        <v>-411.4</v>
      </c>
      <c r="D11" s="26" t="s">
        <v>4</v>
      </c>
      <c r="E11" s="9">
        <v>-411.6</v>
      </c>
      <c r="F11" s="15" t="s">
        <v>4</v>
      </c>
      <c r="G11" s="9">
        <v>0</v>
      </c>
    </row>
    <row r="12" spans="1:7" ht="15.6" x14ac:dyDescent="0.3">
      <c r="A12" s="8" t="s">
        <v>510</v>
      </c>
      <c r="B12" s="4" t="s">
        <v>4</v>
      </c>
      <c r="C12" s="10">
        <v>-46</v>
      </c>
      <c r="D12" s="26" t="s">
        <v>4</v>
      </c>
      <c r="E12" s="9">
        <v>-164.8</v>
      </c>
      <c r="F12" s="15" t="s">
        <v>4</v>
      </c>
      <c r="G12" s="9" t="s">
        <v>461</v>
      </c>
    </row>
    <row r="13" spans="1:7" ht="15.6" x14ac:dyDescent="0.3">
      <c r="A13" s="34" t="s">
        <v>511</v>
      </c>
      <c r="B13" s="35" t="s">
        <v>4</v>
      </c>
      <c r="C13" s="38">
        <v>-435.5</v>
      </c>
      <c r="D13" s="39" t="s">
        <v>4</v>
      </c>
      <c r="E13" s="36">
        <v>-554.9</v>
      </c>
      <c r="F13" s="44" t="s">
        <v>4</v>
      </c>
      <c r="G13" s="36">
        <v>27.4</v>
      </c>
    </row>
    <row r="14" spans="1:7" ht="15.6" x14ac:dyDescent="0.3">
      <c r="A14" s="4" t="s">
        <v>0</v>
      </c>
      <c r="B14" s="4" t="s">
        <v>4</v>
      </c>
      <c r="C14" s="15" t="s">
        <v>4</v>
      </c>
      <c r="D14" s="26" t="s">
        <v>4</v>
      </c>
      <c r="E14" s="5" t="s">
        <v>4</v>
      </c>
      <c r="F14" s="15" t="s">
        <v>4</v>
      </c>
      <c r="G14" s="26" t="s">
        <v>4</v>
      </c>
    </row>
    <row r="15" spans="1:7" ht="15.6" x14ac:dyDescent="0.3">
      <c r="A15" s="8" t="s">
        <v>512</v>
      </c>
      <c r="B15" s="4" t="s">
        <v>4</v>
      </c>
      <c r="C15" s="10" t="s">
        <v>4</v>
      </c>
      <c r="D15" s="26" t="s">
        <v>4</v>
      </c>
      <c r="E15" s="9" t="s">
        <v>4</v>
      </c>
      <c r="F15" s="15" t="s">
        <v>4</v>
      </c>
      <c r="G15" s="9" t="s">
        <v>4</v>
      </c>
    </row>
    <row r="16" spans="1:7" ht="15.6" x14ac:dyDescent="0.3">
      <c r="A16" s="8" t="s">
        <v>510</v>
      </c>
      <c r="B16" s="4" t="s">
        <v>4</v>
      </c>
      <c r="C16" s="10">
        <v>46</v>
      </c>
      <c r="D16" s="26" t="s">
        <v>4</v>
      </c>
      <c r="E16" s="9">
        <v>164.8</v>
      </c>
      <c r="F16" s="15" t="s">
        <v>4</v>
      </c>
      <c r="G16" s="9" t="s">
        <v>461</v>
      </c>
    </row>
    <row r="17" spans="1:7" ht="15.6" x14ac:dyDescent="0.3">
      <c r="A17" s="8" t="s">
        <v>513</v>
      </c>
      <c r="B17" s="4" t="s">
        <v>4</v>
      </c>
      <c r="C17" s="10">
        <v>42.4</v>
      </c>
      <c r="D17" s="26" t="s">
        <v>4</v>
      </c>
      <c r="E17" s="9">
        <v>-20.399999999999999</v>
      </c>
      <c r="F17" s="15" t="s">
        <v>4</v>
      </c>
      <c r="G17" s="9" t="s">
        <v>12</v>
      </c>
    </row>
    <row r="18" spans="1:7" ht="15.6" x14ac:dyDescent="0.3">
      <c r="A18" s="8" t="s">
        <v>514</v>
      </c>
      <c r="B18" s="4" t="s">
        <v>4</v>
      </c>
      <c r="C18" s="10">
        <v>6.2</v>
      </c>
      <c r="D18" s="26" t="s">
        <v>4</v>
      </c>
      <c r="E18" s="9">
        <v>22.7</v>
      </c>
      <c r="F18" s="15" t="s">
        <v>4</v>
      </c>
      <c r="G18" s="9" t="s">
        <v>461</v>
      </c>
    </row>
    <row r="19" spans="1:7" ht="15.6" x14ac:dyDescent="0.3">
      <c r="A19" s="8" t="s">
        <v>515</v>
      </c>
      <c r="B19" s="4" t="s">
        <v>4</v>
      </c>
      <c r="C19" s="10">
        <v>-48.6</v>
      </c>
      <c r="D19" s="26" t="s">
        <v>4</v>
      </c>
      <c r="E19" s="9">
        <v>-43.3</v>
      </c>
      <c r="F19" s="15" t="s">
        <v>4</v>
      </c>
      <c r="G19" s="9">
        <v>-10.9</v>
      </c>
    </row>
    <row r="20" spans="1:7" ht="15.6" x14ac:dyDescent="0.3">
      <c r="A20" s="8" t="s">
        <v>516</v>
      </c>
      <c r="B20" s="4" t="s">
        <v>4</v>
      </c>
      <c r="C20" s="10">
        <v>6.2</v>
      </c>
      <c r="D20" s="26" t="s">
        <v>4</v>
      </c>
      <c r="E20" s="9">
        <v>9.8000000000000007</v>
      </c>
      <c r="F20" s="15" t="s">
        <v>4</v>
      </c>
      <c r="G20" s="9">
        <v>58.1</v>
      </c>
    </row>
    <row r="21" spans="1:7" ht="15.6" x14ac:dyDescent="0.3">
      <c r="A21" s="8" t="s">
        <v>517</v>
      </c>
      <c r="B21" s="4" t="s">
        <v>4</v>
      </c>
      <c r="C21" s="10">
        <v>-11.9</v>
      </c>
      <c r="D21" s="26" t="s">
        <v>4</v>
      </c>
      <c r="E21" s="9" t="s">
        <v>12</v>
      </c>
      <c r="F21" s="15" t="s">
        <v>4</v>
      </c>
      <c r="G21" s="9">
        <v>-100</v>
      </c>
    </row>
    <row r="22" spans="1:7" ht="15.6" x14ac:dyDescent="0.3">
      <c r="A22" s="8" t="s">
        <v>518</v>
      </c>
      <c r="B22" s="4" t="s">
        <v>4</v>
      </c>
      <c r="C22" s="10">
        <v>-6</v>
      </c>
      <c r="D22" s="26" t="s">
        <v>4</v>
      </c>
      <c r="E22" s="9">
        <v>30.9</v>
      </c>
      <c r="F22" s="15" t="s">
        <v>4</v>
      </c>
      <c r="G22" s="9" t="s">
        <v>12</v>
      </c>
    </row>
    <row r="23" spans="1:7" ht="15.6" x14ac:dyDescent="0.3">
      <c r="A23" s="34" t="s">
        <v>519</v>
      </c>
      <c r="B23" s="35" t="s">
        <v>4</v>
      </c>
      <c r="C23" s="38">
        <v>-401.2</v>
      </c>
      <c r="D23" s="39" t="s">
        <v>4</v>
      </c>
      <c r="E23" s="36">
        <v>-390.4</v>
      </c>
      <c r="F23" s="44" t="s">
        <v>4</v>
      </c>
      <c r="G23" s="36">
        <v>-2.7</v>
      </c>
    </row>
    <row r="24" spans="1:7" ht="15.6" x14ac:dyDescent="0.3">
      <c r="A24" s="4" t="s">
        <v>0</v>
      </c>
      <c r="B24" s="4" t="s">
        <v>4</v>
      </c>
      <c r="C24" s="15" t="s">
        <v>4</v>
      </c>
      <c r="D24" s="26" t="s">
        <v>4</v>
      </c>
      <c r="E24" s="5" t="s">
        <v>4</v>
      </c>
      <c r="F24" s="15" t="s">
        <v>4</v>
      </c>
      <c r="G24" s="26" t="s">
        <v>4</v>
      </c>
    </row>
    <row r="25" spans="1:7" ht="15.6" x14ac:dyDescent="0.3">
      <c r="A25" s="8" t="s">
        <v>520</v>
      </c>
      <c r="B25" s="4" t="s">
        <v>4</v>
      </c>
      <c r="C25" s="10">
        <v>10.5</v>
      </c>
      <c r="D25" s="26" t="s">
        <v>4</v>
      </c>
      <c r="E25" s="9">
        <v>10.3</v>
      </c>
      <c r="F25" s="15" t="s">
        <v>4</v>
      </c>
      <c r="G25" s="9">
        <v>-1.9</v>
      </c>
    </row>
    <row r="26" spans="1:7" ht="15.6" x14ac:dyDescent="0.3">
      <c r="A26" s="8" t="s">
        <v>521</v>
      </c>
      <c r="B26" s="4" t="s">
        <v>4</v>
      </c>
      <c r="C26" s="10">
        <v>2.4</v>
      </c>
      <c r="D26" s="26" t="s">
        <v>4</v>
      </c>
      <c r="E26" s="9">
        <v>15.7</v>
      </c>
      <c r="F26" s="15" t="s">
        <v>4</v>
      </c>
      <c r="G26" s="9" t="s">
        <v>461</v>
      </c>
    </row>
    <row r="27" spans="1:7" ht="15.6" x14ac:dyDescent="0.3">
      <c r="A27" s="8" t="s">
        <v>522</v>
      </c>
      <c r="B27" s="4" t="s">
        <v>4</v>
      </c>
      <c r="C27" s="10">
        <v>23.7</v>
      </c>
      <c r="D27" s="26" t="s">
        <v>4</v>
      </c>
      <c r="E27" s="9">
        <v>-1.8</v>
      </c>
      <c r="F27" s="15" t="s">
        <v>4</v>
      </c>
      <c r="G27" s="9" t="s">
        <v>12</v>
      </c>
    </row>
    <row r="28" spans="1:7" ht="15.6" x14ac:dyDescent="0.3">
      <c r="A28" s="8" t="s">
        <v>523</v>
      </c>
      <c r="B28" s="4" t="s">
        <v>4</v>
      </c>
      <c r="C28" s="10">
        <v>-15.5</v>
      </c>
      <c r="D28" s="26" t="s">
        <v>4</v>
      </c>
      <c r="E28" s="9">
        <v>-31.5</v>
      </c>
      <c r="F28" s="15" t="s">
        <v>4</v>
      </c>
      <c r="G28" s="9" t="s">
        <v>461</v>
      </c>
    </row>
    <row r="29" spans="1:7" ht="15.6" x14ac:dyDescent="0.3">
      <c r="A29" s="4" t="s">
        <v>0</v>
      </c>
      <c r="B29" s="4" t="s">
        <v>4</v>
      </c>
      <c r="C29" s="15" t="s">
        <v>4</v>
      </c>
      <c r="D29" s="26" t="s">
        <v>4</v>
      </c>
      <c r="E29" s="5" t="s">
        <v>4</v>
      </c>
      <c r="F29" s="15" t="s">
        <v>4</v>
      </c>
      <c r="G29" s="26" t="s">
        <v>4</v>
      </c>
    </row>
    <row r="30" spans="1:7" ht="16.2" thickBot="1" x14ac:dyDescent="0.35">
      <c r="A30" s="30" t="s">
        <v>524</v>
      </c>
      <c r="B30" s="30" t="s">
        <v>4</v>
      </c>
      <c r="C30" s="41">
        <v>-380.1</v>
      </c>
      <c r="D30" s="42" t="s">
        <v>4</v>
      </c>
      <c r="E30" s="42">
        <v>-397.7</v>
      </c>
      <c r="F30" s="41" t="s">
        <v>4</v>
      </c>
      <c r="G30" s="43">
        <v>4.5999999999999996</v>
      </c>
    </row>
    <row r="31" spans="1:7" ht="16.2" thickTop="1" x14ac:dyDescent="0.3">
      <c r="A31" s="4" t="s">
        <v>0</v>
      </c>
      <c r="B31" s="4" t="s">
        <v>4</v>
      </c>
      <c r="C31" s="4" t="s">
        <v>4</v>
      </c>
      <c r="D31" s="17" t="s">
        <v>4</v>
      </c>
      <c r="E31" s="17" t="s">
        <v>4</v>
      </c>
      <c r="F31" s="17" t="s">
        <v>4</v>
      </c>
      <c r="G31" s="4" t="s">
        <v>4</v>
      </c>
    </row>
    <row r="33" spans="1:26" ht="15" thickBot="1" x14ac:dyDescent="0.35">
      <c r="A33" s="19" t="s">
        <v>525</v>
      </c>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sheetData>
  <mergeCells count="1">
    <mergeCell ref="A33:Z33"/>
  </mergeCells>
  <hyperlinks>
    <hyperlink ref="A2" location="Index!A1" display="Zurück zum Index"/>
  </hyperlinks>
  <pageMargins left="0.7" right="0.7" top="0.75" bottom="0.75" header="0.3" footer="0.3"/>
  <pageSetup orientation="portrait" horizontalDpi="4294967295" verticalDpi="429496729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Z32"/>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54" t="s">
        <v>721</v>
      </c>
    </row>
    <row r="3" spans="1:7" ht="21" x14ac:dyDescent="0.4">
      <c r="A3" s="1" t="s">
        <v>1</v>
      </c>
    </row>
    <row r="4" spans="1:7" x14ac:dyDescent="0.3">
      <c r="A4" t="s">
        <v>526</v>
      </c>
    </row>
    <row r="6" spans="1:7" x14ac:dyDescent="0.3">
      <c r="A6" t="s">
        <v>527</v>
      </c>
    </row>
    <row r="8" spans="1:7" ht="16.2" thickBot="1" x14ac:dyDescent="0.35">
      <c r="A8" s="2" t="s">
        <v>469</v>
      </c>
      <c r="B8" s="2" t="s">
        <v>4</v>
      </c>
      <c r="C8" s="3">
        <v>2020</v>
      </c>
      <c r="D8" s="3" t="s">
        <v>4</v>
      </c>
      <c r="E8" s="3">
        <v>2021</v>
      </c>
      <c r="F8" s="3" t="s">
        <v>4</v>
      </c>
      <c r="G8" s="3" t="s">
        <v>443</v>
      </c>
    </row>
    <row r="9" spans="1:7" ht="16.2" thickBot="1" x14ac:dyDescent="0.35">
      <c r="A9" s="4" t="s">
        <v>0</v>
      </c>
      <c r="B9" s="4" t="s">
        <v>4</v>
      </c>
      <c r="C9" s="5" t="s">
        <v>4</v>
      </c>
      <c r="D9" s="7" t="s">
        <v>4</v>
      </c>
      <c r="E9" s="7" t="s">
        <v>4</v>
      </c>
      <c r="F9" s="7" t="s">
        <v>4</v>
      </c>
      <c r="G9" s="5" t="s">
        <v>4</v>
      </c>
    </row>
    <row r="10" spans="1:7" ht="16.2" thickTop="1" x14ac:dyDescent="0.3">
      <c r="A10" s="34" t="s">
        <v>20</v>
      </c>
      <c r="B10" s="35" t="s">
        <v>4</v>
      </c>
      <c r="C10" s="38">
        <v>3340</v>
      </c>
      <c r="D10" s="46" t="s">
        <v>4</v>
      </c>
      <c r="E10" s="47">
        <v>2830.9</v>
      </c>
      <c r="F10" s="48" t="s">
        <v>4</v>
      </c>
      <c r="G10" s="36">
        <v>-15.2</v>
      </c>
    </row>
    <row r="11" spans="1:7" ht="15.6" x14ac:dyDescent="0.3">
      <c r="A11" s="8" t="s">
        <v>511</v>
      </c>
      <c r="B11" s="4" t="s">
        <v>4</v>
      </c>
      <c r="C11" s="10">
        <v>435.5</v>
      </c>
      <c r="D11" s="26" t="s">
        <v>4</v>
      </c>
      <c r="E11" s="9">
        <v>554.9</v>
      </c>
      <c r="F11" s="15" t="s">
        <v>4</v>
      </c>
      <c r="G11" s="9">
        <v>27.4</v>
      </c>
    </row>
    <row r="12" spans="1:7" ht="15.6" x14ac:dyDescent="0.3">
      <c r="A12" s="8" t="s">
        <v>528</v>
      </c>
      <c r="B12" s="4" t="s">
        <v>4</v>
      </c>
      <c r="C12" s="10">
        <v>1674.4</v>
      </c>
      <c r="D12" s="26" t="s">
        <v>4</v>
      </c>
      <c r="E12" s="9">
        <v>2651.5</v>
      </c>
      <c r="F12" s="15" t="s">
        <v>4</v>
      </c>
      <c r="G12" s="9">
        <v>58.4</v>
      </c>
    </row>
    <row r="13" spans="1:7" ht="15.6" x14ac:dyDescent="0.3">
      <c r="A13" s="8" t="s">
        <v>529</v>
      </c>
      <c r="B13" s="4" t="s">
        <v>4</v>
      </c>
      <c r="C13" s="10">
        <v>92.3</v>
      </c>
      <c r="D13" s="26" t="s">
        <v>4</v>
      </c>
      <c r="E13" s="9">
        <v>3498.2</v>
      </c>
      <c r="F13" s="15" t="s">
        <v>4</v>
      </c>
      <c r="G13" s="9" t="s">
        <v>461</v>
      </c>
    </row>
    <row r="14" spans="1:7" ht="15.6" x14ac:dyDescent="0.3">
      <c r="A14" s="8" t="s">
        <v>530</v>
      </c>
      <c r="B14" s="4" t="s">
        <v>4</v>
      </c>
      <c r="C14" s="10">
        <v>-3719.8</v>
      </c>
      <c r="D14" s="26" t="s">
        <v>4</v>
      </c>
      <c r="E14" s="9">
        <v>-7393.8</v>
      </c>
      <c r="F14" s="15" t="s">
        <v>4</v>
      </c>
      <c r="G14" s="9">
        <v>98.8</v>
      </c>
    </row>
    <row r="15" spans="1:7" ht="15.6" x14ac:dyDescent="0.3">
      <c r="A15" s="8" t="s">
        <v>531</v>
      </c>
      <c r="B15" s="4" t="s">
        <v>4</v>
      </c>
      <c r="C15" s="10">
        <v>61.5</v>
      </c>
      <c r="D15" s="26" t="s">
        <v>4</v>
      </c>
      <c r="E15" s="9">
        <v>37.1</v>
      </c>
      <c r="F15" s="15" t="s">
        <v>4</v>
      </c>
      <c r="G15" s="9">
        <v>-39.700000000000003</v>
      </c>
    </row>
    <row r="16" spans="1:7" ht="15.6" x14ac:dyDescent="0.3">
      <c r="A16" s="8" t="s">
        <v>532</v>
      </c>
      <c r="B16" s="4" t="s">
        <v>4</v>
      </c>
      <c r="C16" s="10">
        <v>-15.3</v>
      </c>
      <c r="D16" s="26" t="s">
        <v>4</v>
      </c>
      <c r="E16" s="9">
        <v>-6</v>
      </c>
      <c r="F16" s="15" t="s">
        <v>4</v>
      </c>
      <c r="G16" s="9">
        <v>-60.8</v>
      </c>
    </row>
    <row r="17" spans="1:26" ht="15.6" x14ac:dyDescent="0.3">
      <c r="A17" s="8" t="s">
        <v>533</v>
      </c>
      <c r="B17" s="4" t="s">
        <v>4</v>
      </c>
      <c r="C17" s="10">
        <v>-2.4</v>
      </c>
      <c r="D17" s="26" t="s">
        <v>4</v>
      </c>
      <c r="E17" s="9">
        <v>-15.7</v>
      </c>
      <c r="F17" s="15" t="s">
        <v>4</v>
      </c>
      <c r="G17" s="9" t="s">
        <v>461</v>
      </c>
    </row>
    <row r="18" spans="1:26" ht="15.6" x14ac:dyDescent="0.3">
      <c r="A18" s="8" t="s">
        <v>534</v>
      </c>
      <c r="B18" s="4" t="s">
        <v>4</v>
      </c>
      <c r="C18" s="10">
        <v>-52.7</v>
      </c>
      <c r="D18" s="26" t="s">
        <v>4</v>
      </c>
      <c r="E18" s="9">
        <v>-10.5</v>
      </c>
      <c r="F18" s="15" t="s">
        <v>4</v>
      </c>
      <c r="G18" s="9">
        <v>-80.099999999999994</v>
      </c>
    </row>
    <row r="19" spans="1:26" ht="15.6" x14ac:dyDescent="0.3">
      <c r="A19" s="8" t="s">
        <v>535</v>
      </c>
      <c r="B19" s="4" t="s">
        <v>4</v>
      </c>
      <c r="C19" s="10">
        <v>33.5</v>
      </c>
      <c r="D19" s="26" t="s">
        <v>4</v>
      </c>
      <c r="E19" s="9">
        <v>37.799999999999997</v>
      </c>
      <c r="F19" s="15" t="s">
        <v>4</v>
      </c>
      <c r="G19" s="9">
        <v>12.8</v>
      </c>
    </row>
    <row r="20" spans="1:26" ht="15.6" x14ac:dyDescent="0.3">
      <c r="A20" s="8" t="s">
        <v>482</v>
      </c>
      <c r="B20" s="4" t="s">
        <v>4</v>
      </c>
      <c r="C20" s="10">
        <v>62.8</v>
      </c>
      <c r="D20" s="26" t="s">
        <v>4</v>
      </c>
      <c r="E20" s="9">
        <v>84.9</v>
      </c>
      <c r="F20" s="15" t="s">
        <v>4</v>
      </c>
      <c r="G20" s="9">
        <v>35.200000000000003</v>
      </c>
    </row>
    <row r="21" spans="1:26" ht="15.6" x14ac:dyDescent="0.3">
      <c r="A21" s="34" t="s">
        <v>6</v>
      </c>
      <c r="B21" s="35" t="s">
        <v>4</v>
      </c>
      <c r="C21" s="38">
        <v>1909.8</v>
      </c>
      <c r="D21" s="39" t="s">
        <v>4</v>
      </c>
      <c r="E21" s="36">
        <v>2269.3000000000002</v>
      </c>
      <c r="F21" s="44" t="s">
        <v>4</v>
      </c>
      <c r="G21" s="36">
        <v>18.8</v>
      </c>
    </row>
    <row r="22" spans="1:26" ht="15.6" x14ac:dyDescent="0.3">
      <c r="A22" s="8" t="s">
        <v>536</v>
      </c>
      <c r="B22" s="4" t="s">
        <v>4</v>
      </c>
      <c r="C22" s="10">
        <v>-380.1</v>
      </c>
      <c r="D22" s="26" t="s">
        <v>4</v>
      </c>
      <c r="E22" s="9">
        <v>-397.7</v>
      </c>
      <c r="F22" s="15" t="s">
        <v>4</v>
      </c>
      <c r="G22" s="9">
        <v>4.5999999999999996</v>
      </c>
    </row>
    <row r="23" spans="1:26" ht="15.6" x14ac:dyDescent="0.3">
      <c r="A23" s="8" t="s">
        <v>486</v>
      </c>
      <c r="B23" s="4" t="s">
        <v>4</v>
      </c>
      <c r="C23" s="10">
        <v>-52.4</v>
      </c>
      <c r="D23" s="26" t="s">
        <v>4</v>
      </c>
      <c r="E23" s="9">
        <v>-65.2</v>
      </c>
      <c r="F23" s="15" t="s">
        <v>4</v>
      </c>
      <c r="G23" s="9">
        <v>24.4</v>
      </c>
    </row>
    <row r="24" spans="1:26" ht="15.6" x14ac:dyDescent="0.3">
      <c r="A24" s="8" t="s">
        <v>537</v>
      </c>
      <c r="B24" s="4" t="s">
        <v>4</v>
      </c>
      <c r="C24" s="10">
        <v>-129.1</v>
      </c>
      <c r="D24" s="26" t="s">
        <v>4</v>
      </c>
      <c r="E24" s="9">
        <v>-134.4</v>
      </c>
      <c r="F24" s="15" t="s">
        <v>4</v>
      </c>
      <c r="G24" s="9">
        <v>4.0999999999999996</v>
      </c>
    </row>
    <row r="25" spans="1:26" ht="15.6" x14ac:dyDescent="0.3">
      <c r="A25" s="34" t="s">
        <v>13</v>
      </c>
      <c r="B25" s="35" t="s">
        <v>4</v>
      </c>
      <c r="C25" s="38">
        <v>1348.2</v>
      </c>
      <c r="D25" s="39" t="s">
        <v>4</v>
      </c>
      <c r="E25" s="36">
        <v>1672</v>
      </c>
      <c r="F25" s="44" t="s">
        <v>4</v>
      </c>
      <c r="G25" s="36">
        <v>24</v>
      </c>
    </row>
    <row r="26" spans="1:26" ht="15.6" x14ac:dyDescent="0.3">
      <c r="A26" s="4" t="s">
        <v>0</v>
      </c>
      <c r="B26" s="4" t="s">
        <v>4</v>
      </c>
      <c r="C26" s="15" t="s">
        <v>4</v>
      </c>
      <c r="D26" s="26" t="s">
        <v>4</v>
      </c>
      <c r="E26" s="5" t="s">
        <v>4</v>
      </c>
      <c r="F26" s="15" t="s">
        <v>4</v>
      </c>
      <c r="G26" s="26" t="s">
        <v>4</v>
      </c>
    </row>
    <row r="27" spans="1:26" ht="16.2" thickBot="1" x14ac:dyDescent="0.35">
      <c r="A27" s="4" t="s">
        <v>538</v>
      </c>
      <c r="B27" s="4" t="s">
        <v>4</v>
      </c>
      <c r="C27" s="15">
        <v>2.23</v>
      </c>
      <c r="D27" s="7" t="s">
        <v>4</v>
      </c>
      <c r="E27" s="7">
        <v>2.15</v>
      </c>
      <c r="F27" s="15" t="s">
        <v>4</v>
      </c>
      <c r="G27" s="26">
        <v>-3.6</v>
      </c>
    </row>
    <row r="28" spans="1:26" ht="16.2" thickTop="1" x14ac:dyDescent="0.3">
      <c r="A28" s="4" t="s">
        <v>0</v>
      </c>
      <c r="B28" s="4" t="s">
        <v>4</v>
      </c>
      <c r="C28" s="5" t="s">
        <v>4</v>
      </c>
      <c r="D28" s="16" t="s">
        <v>4</v>
      </c>
      <c r="E28" s="16" t="s">
        <v>4</v>
      </c>
      <c r="F28" s="16" t="s">
        <v>4</v>
      </c>
      <c r="G28" s="5" t="s">
        <v>4</v>
      </c>
    </row>
    <row r="30" spans="1:26" x14ac:dyDescent="0.3">
      <c r="A30" s="18" t="s">
        <v>525</v>
      </c>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x14ac:dyDescent="0.3">
      <c r="A31" s="18" t="s">
        <v>539</v>
      </c>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5" thickBot="1" x14ac:dyDescent="0.35">
      <c r="A32" s="19" t="s">
        <v>540</v>
      </c>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sheetData>
  <mergeCells count="3">
    <mergeCell ref="A30:Z30"/>
    <mergeCell ref="A31:Z31"/>
    <mergeCell ref="A32:Z32"/>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26"/>
  <sheetViews>
    <sheetView topLeftCell="A2" workbookViewId="0"/>
  </sheetViews>
  <sheetFormatPr baseColWidth="10" defaultColWidth="8.88671875" defaultRowHeight="14.4" x14ac:dyDescent="0.3"/>
  <cols>
    <col min="1" max="1" width="70" customWidth="1"/>
    <col min="2" max="2" width="1.21875" customWidth="1"/>
    <col min="3" max="3" width="7.88671875" customWidth="1"/>
    <col min="4" max="4" width="1.21875" customWidth="1"/>
    <col min="5" max="5" width="7.88671875" customWidth="1"/>
    <col min="6" max="6" width="1.21875" customWidth="1"/>
    <col min="7" max="7" width="7.88671875" customWidth="1"/>
    <col min="8" max="8" width="1.21875" customWidth="1"/>
    <col min="9" max="9" width="11.6640625" customWidth="1"/>
    <col min="10" max="10" width="1.21875" customWidth="1"/>
    <col min="11" max="11" width="10.44140625" customWidth="1"/>
    <col min="12" max="12" width="1.21875" customWidth="1"/>
    <col min="13" max="13" width="6.44140625" customWidth="1"/>
    <col min="14" max="14" width="1.21875" customWidth="1"/>
    <col min="15" max="15" width="7.88671875" customWidth="1"/>
    <col min="16" max="16" width="1.21875" customWidth="1"/>
    <col min="17" max="17" width="5.21875" customWidth="1"/>
    <col min="18" max="18" width="1.21875" customWidth="1"/>
    <col min="19" max="19" width="11.6640625" customWidth="1"/>
    <col min="20" max="20" width="1.21875" customWidth="1"/>
    <col min="21" max="21" width="10.44140625" customWidth="1"/>
    <col min="22" max="22" width="1.21875" customWidth="1"/>
    <col min="23" max="23" width="6.44140625" customWidth="1"/>
    <col min="24" max="24" width="1.21875" customWidth="1"/>
    <col min="25" max="25" width="6.44140625" customWidth="1"/>
  </cols>
  <sheetData>
    <row r="1" spans="1:25"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row>
    <row r="2" spans="1:25" x14ac:dyDescent="0.3">
      <c r="A2" s="54" t="s">
        <v>721</v>
      </c>
    </row>
    <row r="3" spans="1:25" ht="21" x14ac:dyDescent="0.4">
      <c r="A3" s="1" t="s">
        <v>1</v>
      </c>
    </row>
    <row r="4" spans="1:25" x14ac:dyDescent="0.3">
      <c r="A4" t="s">
        <v>91</v>
      </c>
    </row>
    <row r="6" spans="1:25" x14ac:dyDescent="0.3">
      <c r="A6" t="s">
        <v>91</v>
      </c>
    </row>
    <row r="7" spans="1:25" x14ac:dyDescent="0.3">
      <c r="A7" s="22"/>
      <c r="B7" s="22"/>
      <c r="C7" s="22"/>
      <c r="D7" s="22"/>
      <c r="E7" s="22"/>
      <c r="F7" s="22"/>
      <c r="G7" s="22"/>
      <c r="H7" s="22"/>
      <c r="I7" s="22"/>
      <c r="J7" s="22"/>
      <c r="K7" s="22"/>
      <c r="L7" s="22"/>
      <c r="M7" s="22"/>
      <c r="N7" s="22"/>
      <c r="O7" s="22"/>
      <c r="P7" s="22"/>
      <c r="Q7" s="22"/>
      <c r="R7" s="22"/>
      <c r="S7" s="22"/>
      <c r="T7" s="22"/>
      <c r="U7" s="22"/>
      <c r="V7" s="22"/>
      <c r="W7" s="22"/>
      <c r="X7" s="22"/>
      <c r="Y7" s="22"/>
    </row>
    <row r="8" spans="1:25" ht="16.2" thickBot="1" x14ac:dyDescent="0.35">
      <c r="A8" s="20" t="s">
        <v>0</v>
      </c>
      <c r="B8" s="20" t="s">
        <v>4</v>
      </c>
      <c r="C8" s="20" t="s">
        <v>4</v>
      </c>
      <c r="D8" s="20" t="s">
        <v>4</v>
      </c>
      <c r="E8" s="20" t="s">
        <v>4</v>
      </c>
      <c r="F8" s="20" t="s">
        <v>4</v>
      </c>
      <c r="G8" s="20" t="s">
        <v>4</v>
      </c>
      <c r="H8" s="20" t="s">
        <v>4</v>
      </c>
      <c r="I8" s="20" t="s">
        <v>4</v>
      </c>
      <c r="J8" s="20" t="s">
        <v>4</v>
      </c>
      <c r="K8" s="20" t="s">
        <v>4</v>
      </c>
      <c r="L8" s="20" t="s">
        <v>4</v>
      </c>
      <c r="M8" s="20" t="s">
        <v>4</v>
      </c>
      <c r="N8" s="20" t="s">
        <v>4</v>
      </c>
      <c r="O8" s="20" t="s">
        <v>4</v>
      </c>
      <c r="P8" s="20" t="s">
        <v>4</v>
      </c>
      <c r="Q8" s="20" t="s">
        <v>4</v>
      </c>
      <c r="R8" s="20" t="s">
        <v>4</v>
      </c>
      <c r="S8" s="20" t="s">
        <v>4</v>
      </c>
      <c r="T8" s="20" t="s">
        <v>4</v>
      </c>
      <c r="U8" s="20" t="s">
        <v>4</v>
      </c>
      <c r="V8" s="20" t="s">
        <v>4</v>
      </c>
      <c r="W8" s="20" t="s">
        <v>4</v>
      </c>
      <c r="X8" s="20" t="s">
        <v>4</v>
      </c>
      <c r="Y8" s="20" t="s">
        <v>4</v>
      </c>
    </row>
    <row r="9" spans="1:25" ht="78.599999999999994" thickBot="1" x14ac:dyDescent="0.35">
      <c r="A9" s="23" t="s">
        <v>0</v>
      </c>
      <c r="B9" s="20" t="s">
        <v>4</v>
      </c>
      <c r="C9" s="20" t="s">
        <v>4</v>
      </c>
      <c r="D9" s="20" t="s">
        <v>4</v>
      </c>
      <c r="E9" s="20" t="s">
        <v>4</v>
      </c>
      <c r="F9" s="20" t="s">
        <v>4</v>
      </c>
      <c r="G9" s="20" t="s">
        <v>4</v>
      </c>
      <c r="H9" s="20" t="s">
        <v>4</v>
      </c>
      <c r="I9" s="20" t="s">
        <v>4</v>
      </c>
      <c r="J9" s="20" t="s">
        <v>4</v>
      </c>
      <c r="K9" s="24" t="s">
        <v>92</v>
      </c>
      <c r="L9" s="20" t="s">
        <v>4</v>
      </c>
      <c r="M9" s="20" t="s">
        <v>4</v>
      </c>
      <c r="N9" s="20" t="s">
        <v>4</v>
      </c>
      <c r="O9" s="20" t="s">
        <v>4</v>
      </c>
      <c r="P9" s="20" t="s">
        <v>4</v>
      </c>
      <c r="Q9" s="20" t="s">
        <v>4</v>
      </c>
      <c r="R9" s="20" t="s">
        <v>4</v>
      </c>
      <c r="S9" s="20" t="s">
        <v>4</v>
      </c>
      <c r="T9" s="20" t="s">
        <v>4</v>
      </c>
      <c r="U9" s="20" t="s">
        <v>4</v>
      </c>
      <c r="V9" s="20" t="s">
        <v>4</v>
      </c>
      <c r="W9" s="20" t="s">
        <v>4</v>
      </c>
      <c r="X9" s="20" t="s">
        <v>4</v>
      </c>
      <c r="Y9" s="20" t="s">
        <v>4</v>
      </c>
    </row>
    <row r="10" spans="1:25" ht="109.8" thickBot="1" x14ac:dyDescent="0.35">
      <c r="A10" s="20" t="s">
        <v>93</v>
      </c>
      <c r="B10" s="20" t="s">
        <v>4</v>
      </c>
      <c r="C10" s="21" t="s">
        <v>94</v>
      </c>
      <c r="D10" s="21" t="s">
        <v>4</v>
      </c>
      <c r="E10" s="21" t="s">
        <v>95</v>
      </c>
      <c r="F10" s="21" t="s">
        <v>4</v>
      </c>
      <c r="G10" s="21" t="s">
        <v>96</v>
      </c>
      <c r="H10" s="21" t="s">
        <v>4</v>
      </c>
      <c r="I10" s="21" t="s">
        <v>97</v>
      </c>
      <c r="J10" s="21" t="s">
        <v>4</v>
      </c>
      <c r="K10" s="21" t="s">
        <v>98</v>
      </c>
      <c r="L10" s="21" t="s">
        <v>4</v>
      </c>
      <c r="M10" s="21" t="s">
        <v>99</v>
      </c>
      <c r="N10" s="21" t="s">
        <v>4</v>
      </c>
      <c r="O10" s="21" t="s">
        <v>100</v>
      </c>
      <c r="P10" s="21" t="s">
        <v>4</v>
      </c>
      <c r="Q10" s="21" t="s">
        <v>101</v>
      </c>
      <c r="R10" s="21" t="s">
        <v>4</v>
      </c>
      <c r="S10" s="21" t="s">
        <v>102</v>
      </c>
      <c r="T10" s="21" t="s">
        <v>4</v>
      </c>
      <c r="U10" s="21" t="s">
        <v>103</v>
      </c>
      <c r="V10" s="21" t="s">
        <v>4</v>
      </c>
      <c r="W10" s="21" t="s">
        <v>104</v>
      </c>
      <c r="X10" s="21" t="s">
        <v>4</v>
      </c>
      <c r="Y10" s="21" t="s">
        <v>105</v>
      </c>
    </row>
    <row r="11" spans="1:25" ht="15.6" x14ac:dyDescent="0.3">
      <c r="A11" s="4" t="s">
        <v>0</v>
      </c>
      <c r="B11" s="4" t="s">
        <v>4</v>
      </c>
      <c r="C11" s="4" t="s">
        <v>4</v>
      </c>
      <c r="D11" s="4" t="s">
        <v>4</v>
      </c>
      <c r="E11" s="4" t="s">
        <v>4</v>
      </c>
      <c r="F11" s="4" t="s">
        <v>4</v>
      </c>
      <c r="G11" s="4" t="s">
        <v>4</v>
      </c>
      <c r="H11" s="4" t="s">
        <v>4</v>
      </c>
      <c r="I11" s="4" t="s">
        <v>4</v>
      </c>
      <c r="J11" s="4" t="s">
        <v>4</v>
      </c>
      <c r="K11" s="4" t="s">
        <v>4</v>
      </c>
      <c r="L11" s="4" t="s">
        <v>4</v>
      </c>
      <c r="M11" s="4" t="s">
        <v>4</v>
      </c>
      <c r="N11" s="4" t="s">
        <v>4</v>
      </c>
      <c r="O11" s="4" t="s">
        <v>4</v>
      </c>
      <c r="P11" s="4" t="s">
        <v>4</v>
      </c>
      <c r="Q11" s="4" t="s">
        <v>4</v>
      </c>
      <c r="R11" s="4" t="s">
        <v>4</v>
      </c>
      <c r="S11" s="4" t="s">
        <v>4</v>
      </c>
      <c r="T11" s="4" t="s">
        <v>4</v>
      </c>
      <c r="U11" s="4" t="s">
        <v>4</v>
      </c>
      <c r="V11" s="4" t="s">
        <v>4</v>
      </c>
      <c r="W11" s="4" t="s">
        <v>4</v>
      </c>
      <c r="X11" s="4" t="s">
        <v>4</v>
      </c>
      <c r="Y11" s="4" t="s">
        <v>4</v>
      </c>
    </row>
    <row r="12" spans="1:25" ht="15.6" x14ac:dyDescent="0.3">
      <c r="A12" s="8" t="s">
        <v>106</v>
      </c>
      <c r="B12" s="4" t="s">
        <v>4</v>
      </c>
      <c r="C12" s="9" t="s">
        <v>107</v>
      </c>
      <c r="D12" s="4" t="s">
        <v>4</v>
      </c>
      <c r="E12" s="9">
        <v>1948</v>
      </c>
      <c r="F12" s="5" t="s">
        <v>4</v>
      </c>
      <c r="G12" s="9">
        <v>2018</v>
      </c>
      <c r="H12" s="4" t="s">
        <v>4</v>
      </c>
      <c r="I12" s="9" t="s">
        <v>108</v>
      </c>
      <c r="J12" s="4" t="s">
        <v>4</v>
      </c>
      <c r="K12" s="9" t="s">
        <v>109</v>
      </c>
      <c r="L12" s="5" t="s">
        <v>4</v>
      </c>
      <c r="M12" s="9" t="s">
        <v>4</v>
      </c>
      <c r="N12" s="5" t="s">
        <v>4</v>
      </c>
      <c r="O12" s="9" t="s">
        <v>109</v>
      </c>
      <c r="P12" s="5" t="s">
        <v>4</v>
      </c>
      <c r="Q12" s="9" t="s">
        <v>109</v>
      </c>
      <c r="R12" s="5" t="s">
        <v>4</v>
      </c>
      <c r="S12" s="9" t="s">
        <v>109</v>
      </c>
      <c r="T12" s="5" t="s">
        <v>4</v>
      </c>
      <c r="U12" s="9" t="s">
        <v>109</v>
      </c>
      <c r="V12" s="5" t="s">
        <v>4</v>
      </c>
      <c r="W12" s="9" t="s">
        <v>4</v>
      </c>
      <c r="X12" s="5" t="s">
        <v>4</v>
      </c>
      <c r="Y12" s="9" t="s">
        <v>4</v>
      </c>
    </row>
    <row r="13" spans="1:25" ht="15.6" x14ac:dyDescent="0.3">
      <c r="A13" s="8" t="s">
        <v>81</v>
      </c>
      <c r="B13" s="4" t="s">
        <v>4</v>
      </c>
      <c r="C13" s="9" t="s">
        <v>107</v>
      </c>
      <c r="D13" s="4" t="s">
        <v>4</v>
      </c>
      <c r="E13" s="9">
        <v>1952</v>
      </c>
      <c r="F13" s="5" t="s">
        <v>4</v>
      </c>
      <c r="G13" s="9">
        <v>2013</v>
      </c>
      <c r="H13" s="4" t="s">
        <v>4</v>
      </c>
      <c r="I13" s="9" t="s">
        <v>108</v>
      </c>
      <c r="J13" s="4" t="s">
        <v>4</v>
      </c>
      <c r="K13" s="9" t="s">
        <v>109</v>
      </c>
      <c r="L13" s="5" t="s">
        <v>4</v>
      </c>
      <c r="M13" s="9" t="s">
        <v>4</v>
      </c>
      <c r="N13" s="5" t="s">
        <v>4</v>
      </c>
      <c r="O13" s="9" t="s">
        <v>109</v>
      </c>
      <c r="P13" s="5" t="s">
        <v>4</v>
      </c>
      <c r="Q13" s="9" t="s">
        <v>109</v>
      </c>
      <c r="R13" s="5" t="s">
        <v>4</v>
      </c>
      <c r="S13" s="9" t="s">
        <v>109</v>
      </c>
      <c r="T13" s="5" t="s">
        <v>4</v>
      </c>
      <c r="U13" s="9" t="s">
        <v>109</v>
      </c>
      <c r="V13" s="5" t="s">
        <v>4</v>
      </c>
      <c r="W13" s="9" t="s">
        <v>4</v>
      </c>
      <c r="X13" s="5" t="s">
        <v>4</v>
      </c>
      <c r="Y13" s="9" t="s">
        <v>4</v>
      </c>
    </row>
    <row r="14" spans="1:25" ht="15.6" x14ac:dyDescent="0.3">
      <c r="A14" s="8" t="s">
        <v>78</v>
      </c>
      <c r="B14" s="4" t="s">
        <v>4</v>
      </c>
      <c r="C14" s="9" t="s">
        <v>107</v>
      </c>
      <c r="D14" s="4" t="s">
        <v>4</v>
      </c>
      <c r="E14" s="9">
        <v>1951</v>
      </c>
      <c r="F14" s="5" t="s">
        <v>4</v>
      </c>
      <c r="G14" s="9">
        <v>2014</v>
      </c>
      <c r="H14" s="4" t="s">
        <v>4</v>
      </c>
      <c r="I14" s="9" t="s">
        <v>108</v>
      </c>
      <c r="J14" s="4" t="s">
        <v>4</v>
      </c>
      <c r="K14" s="9" t="s">
        <v>4</v>
      </c>
      <c r="L14" s="5" t="s">
        <v>4</v>
      </c>
      <c r="M14" s="9" t="s">
        <v>109</v>
      </c>
      <c r="N14" s="5" t="s">
        <v>4</v>
      </c>
      <c r="O14" s="9" t="s">
        <v>109</v>
      </c>
      <c r="P14" s="5" t="s">
        <v>4</v>
      </c>
      <c r="Q14" s="9" t="s">
        <v>109</v>
      </c>
      <c r="R14" s="5" t="s">
        <v>4</v>
      </c>
      <c r="S14" s="9" t="s">
        <v>4</v>
      </c>
      <c r="T14" s="5" t="s">
        <v>4</v>
      </c>
      <c r="U14" s="9" t="s">
        <v>4</v>
      </c>
      <c r="V14" s="5" t="s">
        <v>4</v>
      </c>
      <c r="W14" s="9" t="s">
        <v>109</v>
      </c>
      <c r="X14" s="5" t="s">
        <v>4</v>
      </c>
      <c r="Y14" s="9" t="s">
        <v>109</v>
      </c>
    </row>
    <row r="15" spans="1:25" ht="15.6" x14ac:dyDescent="0.3">
      <c r="A15" s="8" t="s">
        <v>80</v>
      </c>
      <c r="B15" s="4" t="s">
        <v>4</v>
      </c>
      <c r="C15" s="9" t="s">
        <v>107</v>
      </c>
      <c r="D15" s="4" t="s">
        <v>4</v>
      </c>
      <c r="E15" s="9">
        <v>1969</v>
      </c>
      <c r="F15" s="5" t="s">
        <v>4</v>
      </c>
      <c r="G15" s="9">
        <v>2018</v>
      </c>
      <c r="H15" s="4" t="s">
        <v>4</v>
      </c>
      <c r="I15" s="9" t="s">
        <v>110</v>
      </c>
      <c r="J15" s="4" t="s">
        <v>4</v>
      </c>
      <c r="K15" s="9" t="s">
        <v>4</v>
      </c>
      <c r="L15" s="5" t="s">
        <v>4</v>
      </c>
      <c r="M15" s="9" t="s">
        <v>109</v>
      </c>
      <c r="N15" s="5" t="s">
        <v>4</v>
      </c>
      <c r="O15" s="9" t="s">
        <v>109</v>
      </c>
      <c r="P15" s="5" t="s">
        <v>4</v>
      </c>
      <c r="Q15" s="9" t="s">
        <v>109</v>
      </c>
      <c r="R15" s="5" t="s">
        <v>4</v>
      </c>
      <c r="S15" s="9" t="s">
        <v>109</v>
      </c>
      <c r="T15" s="5" t="s">
        <v>4</v>
      </c>
      <c r="U15" s="9" t="s">
        <v>109</v>
      </c>
      <c r="V15" s="5" t="s">
        <v>4</v>
      </c>
      <c r="W15" s="9" t="s">
        <v>4</v>
      </c>
      <c r="X15" s="5" t="s">
        <v>4</v>
      </c>
      <c r="Y15" s="9" t="s">
        <v>4</v>
      </c>
    </row>
    <row r="16" spans="1:25" ht="15.6" x14ac:dyDescent="0.3">
      <c r="A16" s="8" t="s">
        <v>82</v>
      </c>
      <c r="B16" s="4" t="s">
        <v>4</v>
      </c>
      <c r="C16" s="9" t="s">
        <v>107</v>
      </c>
      <c r="D16" s="4" t="s">
        <v>4</v>
      </c>
      <c r="E16" s="9">
        <v>1971</v>
      </c>
      <c r="F16" s="5" t="s">
        <v>4</v>
      </c>
      <c r="G16" s="9">
        <v>2014</v>
      </c>
      <c r="H16" s="4" t="s">
        <v>4</v>
      </c>
      <c r="I16" s="9" t="s">
        <v>108</v>
      </c>
      <c r="J16" s="4" t="s">
        <v>4</v>
      </c>
      <c r="K16" s="9" t="s">
        <v>109</v>
      </c>
      <c r="L16" s="5" t="s">
        <v>4</v>
      </c>
      <c r="M16" s="9" t="s">
        <v>4</v>
      </c>
      <c r="N16" s="5" t="s">
        <v>4</v>
      </c>
      <c r="O16" s="9" t="s">
        <v>109</v>
      </c>
      <c r="P16" s="5" t="s">
        <v>4</v>
      </c>
      <c r="Q16" s="9" t="s">
        <v>109</v>
      </c>
      <c r="R16" s="5" t="s">
        <v>4</v>
      </c>
      <c r="S16" s="9" t="s">
        <v>109</v>
      </c>
      <c r="T16" s="5" t="s">
        <v>4</v>
      </c>
      <c r="U16" s="9" t="s">
        <v>109</v>
      </c>
      <c r="V16" s="5" t="s">
        <v>4</v>
      </c>
      <c r="W16" s="9" t="s">
        <v>4</v>
      </c>
      <c r="X16" s="5" t="s">
        <v>4</v>
      </c>
      <c r="Y16" s="9" t="s">
        <v>4</v>
      </c>
    </row>
    <row r="17" spans="1:26" ht="15.6" x14ac:dyDescent="0.3">
      <c r="A17" s="8" t="s">
        <v>83</v>
      </c>
      <c r="B17" s="4" t="s">
        <v>4</v>
      </c>
      <c r="C17" s="9" t="s">
        <v>107</v>
      </c>
      <c r="D17" s="4" t="s">
        <v>4</v>
      </c>
      <c r="E17" s="9">
        <v>1950</v>
      </c>
      <c r="F17" s="5" t="s">
        <v>4</v>
      </c>
      <c r="G17" s="9">
        <v>2015</v>
      </c>
      <c r="H17" s="4" t="s">
        <v>4</v>
      </c>
      <c r="I17" s="9" t="s">
        <v>108</v>
      </c>
      <c r="J17" s="4" t="s">
        <v>4</v>
      </c>
      <c r="K17" s="9" t="s">
        <v>109</v>
      </c>
      <c r="L17" s="5" t="s">
        <v>4</v>
      </c>
      <c r="M17" s="9" t="s">
        <v>109</v>
      </c>
      <c r="N17" s="5" t="s">
        <v>4</v>
      </c>
      <c r="O17" s="9" t="s">
        <v>4</v>
      </c>
      <c r="P17" s="5" t="s">
        <v>4</v>
      </c>
      <c r="Q17" s="9" t="s">
        <v>4</v>
      </c>
      <c r="R17" s="5" t="s">
        <v>4</v>
      </c>
      <c r="S17" s="9" t="s">
        <v>109</v>
      </c>
      <c r="T17" s="5" t="s">
        <v>4</v>
      </c>
      <c r="U17" s="9" t="s">
        <v>109</v>
      </c>
      <c r="V17" s="5" t="s">
        <v>4</v>
      </c>
      <c r="W17" s="9" t="s">
        <v>4</v>
      </c>
      <c r="X17" s="5" t="s">
        <v>4</v>
      </c>
      <c r="Y17" s="9" t="s">
        <v>109</v>
      </c>
    </row>
    <row r="18" spans="1:26" ht="15.6" x14ac:dyDescent="0.3">
      <c r="A18" s="8" t="s">
        <v>111</v>
      </c>
      <c r="B18" s="4" t="s">
        <v>4</v>
      </c>
      <c r="C18" s="9" t="s">
        <v>107</v>
      </c>
      <c r="D18" s="4" t="s">
        <v>4</v>
      </c>
      <c r="E18" s="9">
        <v>1957</v>
      </c>
      <c r="F18" s="5" t="s">
        <v>4</v>
      </c>
      <c r="G18" s="9">
        <v>2015</v>
      </c>
      <c r="H18" s="4" t="s">
        <v>4</v>
      </c>
      <c r="I18" s="9" t="s">
        <v>108</v>
      </c>
      <c r="J18" s="4" t="s">
        <v>4</v>
      </c>
      <c r="K18" s="9" t="s">
        <v>109</v>
      </c>
      <c r="L18" s="5" t="s">
        <v>4</v>
      </c>
      <c r="M18" s="9" t="s">
        <v>109</v>
      </c>
      <c r="N18" s="5" t="s">
        <v>4</v>
      </c>
      <c r="O18" s="9" t="s">
        <v>109</v>
      </c>
      <c r="P18" s="5" t="s">
        <v>4</v>
      </c>
      <c r="Q18" s="9" t="s">
        <v>4</v>
      </c>
      <c r="R18" s="5" t="s">
        <v>4</v>
      </c>
      <c r="S18" s="9" t="s">
        <v>4</v>
      </c>
      <c r="T18" s="5" t="s">
        <v>4</v>
      </c>
      <c r="U18" s="9" t="s">
        <v>109</v>
      </c>
      <c r="V18" s="5" t="s">
        <v>4</v>
      </c>
      <c r="W18" s="9" t="s">
        <v>4</v>
      </c>
      <c r="X18" s="5" t="s">
        <v>4</v>
      </c>
      <c r="Y18" s="9" t="s">
        <v>109</v>
      </c>
    </row>
    <row r="19" spans="1:26" ht="15.6" x14ac:dyDescent="0.3">
      <c r="A19" s="8" t="s">
        <v>86</v>
      </c>
      <c r="B19" s="4" t="s">
        <v>4</v>
      </c>
      <c r="C19" s="9" t="s">
        <v>107</v>
      </c>
      <c r="D19" s="4" t="s">
        <v>4</v>
      </c>
      <c r="E19" s="9">
        <v>1967</v>
      </c>
      <c r="F19" s="5" t="s">
        <v>4</v>
      </c>
      <c r="G19" s="9">
        <v>2013</v>
      </c>
      <c r="H19" s="4" t="s">
        <v>4</v>
      </c>
      <c r="I19" s="9" t="s">
        <v>108</v>
      </c>
      <c r="J19" s="4" t="s">
        <v>4</v>
      </c>
      <c r="K19" s="9" t="s">
        <v>109</v>
      </c>
      <c r="L19" s="5" t="s">
        <v>4</v>
      </c>
      <c r="M19" s="9" t="s">
        <v>4</v>
      </c>
      <c r="N19" s="5" t="s">
        <v>4</v>
      </c>
      <c r="O19" s="9" t="s">
        <v>109</v>
      </c>
      <c r="P19" s="5" t="s">
        <v>4</v>
      </c>
      <c r="Q19" s="9" t="s">
        <v>109</v>
      </c>
      <c r="R19" s="5" t="s">
        <v>4</v>
      </c>
      <c r="S19" s="9" t="s">
        <v>4</v>
      </c>
      <c r="T19" s="5" t="s">
        <v>4</v>
      </c>
      <c r="U19" s="9" t="s">
        <v>4</v>
      </c>
      <c r="V19" s="5" t="s">
        <v>4</v>
      </c>
      <c r="W19" s="9" t="s">
        <v>109</v>
      </c>
      <c r="X19" s="5" t="s">
        <v>4</v>
      </c>
      <c r="Y19" s="9" t="s">
        <v>109</v>
      </c>
    </row>
    <row r="20" spans="1:26" ht="15.6" x14ac:dyDescent="0.3">
      <c r="A20" s="8" t="s">
        <v>87</v>
      </c>
      <c r="B20" s="4" t="s">
        <v>4</v>
      </c>
      <c r="C20" s="9" t="s">
        <v>107</v>
      </c>
      <c r="D20" s="4" t="s">
        <v>4</v>
      </c>
      <c r="E20" s="9">
        <v>1949</v>
      </c>
      <c r="F20" s="5" t="s">
        <v>4</v>
      </c>
      <c r="G20" s="9">
        <v>2008</v>
      </c>
      <c r="H20" s="4" t="s">
        <v>4</v>
      </c>
      <c r="I20" s="9" t="s">
        <v>108</v>
      </c>
      <c r="J20" s="4" t="s">
        <v>4</v>
      </c>
      <c r="K20" s="9" t="s">
        <v>109</v>
      </c>
      <c r="L20" s="5" t="s">
        <v>4</v>
      </c>
      <c r="M20" s="9" t="s">
        <v>109</v>
      </c>
      <c r="N20" s="5" t="s">
        <v>4</v>
      </c>
      <c r="O20" s="9" t="s">
        <v>109</v>
      </c>
      <c r="P20" s="5" t="s">
        <v>4</v>
      </c>
      <c r="Q20" s="9" t="s">
        <v>109</v>
      </c>
      <c r="R20" s="5" t="s">
        <v>4</v>
      </c>
      <c r="S20" s="9" t="s">
        <v>109</v>
      </c>
      <c r="T20" s="5" t="s">
        <v>4</v>
      </c>
      <c r="U20" s="9" t="s">
        <v>4</v>
      </c>
      <c r="V20" s="5" t="s">
        <v>4</v>
      </c>
      <c r="W20" s="9" t="s">
        <v>4</v>
      </c>
      <c r="X20" s="5" t="s">
        <v>4</v>
      </c>
      <c r="Y20" s="9" t="s">
        <v>4</v>
      </c>
    </row>
    <row r="21" spans="1:26" ht="15.6" x14ac:dyDescent="0.3">
      <c r="A21" s="8" t="s">
        <v>88</v>
      </c>
      <c r="B21" s="4" t="s">
        <v>4</v>
      </c>
      <c r="C21" s="9" t="s">
        <v>107</v>
      </c>
      <c r="D21" s="4" t="s">
        <v>4</v>
      </c>
      <c r="E21" s="9">
        <v>1969</v>
      </c>
      <c r="F21" s="5" t="s">
        <v>4</v>
      </c>
      <c r="G21" s="9">
        <v>2016</v>
      </c>
      <c r="H21" s="4" t="s">
        <v>4</v>
      </c>
      <c r="I21" s="9" t="s">
        <v>108</v>
      </c>
      <c r="J21" s="4" t="s">
        <v>4</v>
      </c>
      <c r="K21" s="9" t="s">
        <v>4</v>
      </c>
      <c r="L21" s="5" t="s">
        <v>4</v>
      </c>
      <c r="M21" s="9" t="s">
        <v>4</v>
      </c>
      <c r="N21" s="5" t="s">
        <v>4</v>
      </c>
      <c r="O21" s="9" t="s">
        <v>109</v>
      </c>
      <c r="P21" s="5" t="s">
        <v>4</v>
      </c>
      <c r="Q21" s="9" t="s">
        <v>109</v>
      </c>
      <c r="R21" s="5" t="s">
        <v>4</v>
      </c>
      <c r="S21" s="9" t="s">
        <v>109</v>
      </c>
      <c r="T21" s="5" t="s">
        <v>4</v>
      </c>
      <c r="U21" s="9" t="s">
        <v>4</v>
      </c>
      <c r="V21" s="5" t="s">
        <v>4</v>
      </c>
      <c r="W21" s="9" t="s">
        <v>109</v>
      </c>
      <c r="X21" s="5" t="s">
        <v>4</v>
      </c>
      <c r="Y21" s="9" t="s">
        <v>109</v>
      </c>
    </row>
    <row r="22" spans="1:26" ht="31.2" x14ac:dyDescent="0.3">
      <c r="A22" s="8" t="s">
        <v>89</v>
      </c>
      <c r="B22" s="4" t="s">
        <v>4</v>
      </c>
      <c r="C22" s="9" t="s">
        <v>107</v>
      </c>
      <c r="D22" s="4" t="s">
        <v>4</v>
      </c>
      <c r="E22" s="9">
        <v>1968</v>
      </c>
      <c r="F22" s="5" t="s">
        <v>4</v>
      </c>
      <c r="G22" s="9">
        <v>2013</v>
      </c>
      <c r="H22" s="4" t="s">
        <v>4</v>
      </c>
      <c r="I22" s="9" t="s">
        <v>112</v>
      </c>
      <c r="J22" s="4" t="s">
        <v>4</v>
      </c>
      <c r="K22" s="9" t="s">
        <v>109</v>
      </c>
      <c r="L22" s="5" t="s">
        <v>4</v>
      </c>
      <c r="M22" s="9" t="s">
        <v>4</v>
      </c>
      <c r="N22" s="5" t="s">
        <v>4</v>
      </c>
      <c r="O22" s="9" t="s">
        <v>109</v>
      </c>
      <c r="P22" s="5" t="s">
        <v>4</v>
      </c>
      <c r="Q22" s="9" t="s">
        <v>4</v>
      </c>
      <c r="R22" s="5" t="s">
        <v>4</v>
      </c>
      <c r="S22" s="9" t="s">
        <v>109</v>
      </c>
      <c r="T22" s="5" t="s">
        <v>4</v>
      </c>
      <c r="U22" s="9" t="s">
        <v>109</v>
      </c>
      <c r="V22" s="5" t="s">
        <v>4</v>
      </c>
      <c r="W22" s="9" t="s">
        <v>109</v>
      </c>
      <c r="X22" s="5" t="s">
        <v>4</v>
      </c>
      <c r="Y22" s="9" t="s">
        <v>4</v>
      </c>
    </row>
    <row r="23" spans="1:26" ht="15.6" x14ac:dyDescent="0.3">
      <c r="A23" s="8" t="s">
        <v>90</v>
      </c>
      <c r="B23" s="4" t="s">
        <v>4</v>
      </c>
      <c r="C23" s="9" t="s">
        <v>107</v>
      </c>
      <c r="D23" s="4" t="s">
        <v>4</v>
      </c>
      <c r="E23" s="9">
        <v>1966</v>
      </c>
      <c r="F23" s="5" t="s">
        <v>4</v>
      </c>
      <c r="G23" s="9">
        <v>2014</v>
      </c>
      <c r="H23" s="4" t="s">
        <v>4</v>
      </c>
      <c r="I23" s="9" t="s">
        <v>108</v>
      </c>
      <c r="J23" s="4" t="s">
        <v>4</v>
      </c>
      <c r="K23" s="9" t="s">
        <v>4</v>
      </c>
      <c r="L23" s="5" t="s">
        <v>4</v>
      </c>
      <c r="M23" s="9" t="s">
        <v>109</v>
      </c>
      <c r="N23" s="5" t="s">
        <v>4</v>
      </c>
      <c r="O23" s="9" t="s">
        <v>109</v>
      </c>
      <c r="P23" s="5" t="s">
        <v>4</v>
      </c>
      <c r="Q23" s="9" t="s">
        <v>4</v>
      </c>
      <c r="R23" s="5" t="s">
        <v>4</v>
      </c>
      <c r="S23" s="9" t="s">
        <v>109</v>
      </c>
      <c r="T23" s="5" t="s">
        <v>4</v>
      </c>
      <c r="U23" s="9" t="s">
        <v>109</v>
      </c>
      <c r="V23" s="5" t="s">
        <v>4</v>
      </c>
      <c r="W23" s="9" t="s">
        <v>109</v>
      </c>
      <c r="X23" s="5" t="s">
        <v>4</v>
      </c>
      <c r="Y23" s="9" t="s">
        <v>4</v>
      </c>
    </row>
    <row r="24" spans="1:26" ht="15.6" x14ac:dyDescent="0.3">
      <c r="A24" s="4" t="s">
        <v>0</v>
      </c>
      <c r="B24" s="4" t="s">
        <v>4</v>
      </c>
      <c r="C24" s="4" t="s">
        <v>4</v>
      </c>
      <c r="D24" s="4" t="s">
        <v>4</v>
      </c>
      <c r="E24" s="4" t="s">
        <v>4</v>
      </c>
      <c r="F24" s="4" t="s">
        <v>4</v>
      </c>
      <c r="G24" s="4" t="s">
        <v>4</v>
      </c>
      <c r="H24" s="4" t="s">
        <v>4</v>
      </c>
      <c r="I24" s="4" t="s">
        <v>4</v>
      </c>
      <c r="J24" s="4" t="s">
        <v>4</v>
      </c>
      <c r="K24" s="4" t="s">
        <v>4</v>
      </c>
      <c r="L24" s="4" t="s">
        <v>4</v>
      </c>
      <c r="M24" s="4" t="s">
        <v>4</v>
      </c>
      <c r="N24" s="4" t="s">
        <v>4</v>
      </c>
      <c r="O24" s="4" t="s">
        <v>4</v>
      </c>
      <c r="P24" s="4" t="s">
        <v>4</v>
      </c>
      <c r="Q24" s="4" t="s">
        <v>4</v>
      </c>
      <c r="R24" s="4" t="s">
        <v>4</v>
      </c>
      <c r="S24" s="4" t="s">
        <v>4</v>
      </c>
      <c r="T24" s="4" t="s">
        <v>4</v>
      </c>
      <c r="U24" s="4" t="s">
        <v>4</v>
      </c>
      <c r="V24" s="4" t="s">
        <v>4</v>
      </c>
      <c r="W24" s="4" t="s">
        <v>4</v>
      </c>
      <c r="X24" s="4" t="s">
        <v>4</v>
      </c>
      <c r="Y24" s="4" t="s">
        <v>4</v>
      </c>
    </row>
    <row r="26" spans="1:26" ht="15" thickBot="1" x14ac:dyDescent="0.35">
      <c r="A26" s="19" t="s">
        <v>113</v>
      </c>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sheetData>
  <mergeCells count="3">
    <mergeCell ref="A7:J7"/>
    <mergeCell ref="K7:Y7"/>
    <mergeCell ref="A26:Z26"/>
  </mergeCells>
  <hyperlinks>
    <hyperlink ref="A2" location="Index!A1" display="Zurück zum Index"/>
  </hyperlinks>
  <pageMargins left="0.7" right="0.7" top="0.75" bottom="0.75" header="0.3" footer="0.3"/>
  <pageSetup orientation="portrait" horizontalDpi="4294967295" verticalDpi="429496729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J19"/>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0</v>
      </c>
      <c r="B1" t="s">
        <v>0</v>
      </c>
      <c r="C1" t="s">
        <v>0</v>
      </c>
      <c r="D1" t="s">
        <v>0</v>
      </c>
      <c r="E1" t="s">
        <v>0</v>
      </c>
      <c r="F1" t="s">
        <v>0</v>
      </c>
      <c r="G1" t="s">
        <v>0</v>
      </c>
      <c r="H1" t="s">
        <v>0</v>
      </c>
      <c r="I1" t="s">
        <v>0</v>
      </c>
      <c r="J1" t="s">
        <v>0</v>
      </c>
    </row>
    <row r="2" spans="1:10" x14ac:dyDescent="0.3">
      <c r="A2" s="54" t="s">
        <v>721</v>
      </c>
    </row>
    <row r="3" spans="1:10" ht="21" x14ac:dyDescent="0.4">
      <c r="A3" s="1" t="s">
        <v>1</v>
      </c>
    </row>
    <row r="4" spans="1:10" x14ac:dyDescent="0.3">
      <c r="A4" t="s">
        <v>541</v>
      </c>
    </row>
    <row r="6" spans="1:10" ht="16.2" thickBot="1" x14ac:dyDescent="0.35">
      <c r="A6" s="20" t="s">
        <v>0</v>
      </c>
      <c r="B6" s="20" t="s">
        <v>4</v>
      </c>
      <c r="C6" s="20" t="s">
        <v>4</v>
      </c>
      <c r="D6" s="20" t="s">
        <v>4</v>
      </c>
      <c r="E6" s="20" t="s">
        <v>4</v>
      </c>
      <c r="F6" s="20" t="s">
        <v>4</v>
      </c>
      <c r="G6" s="20" t="s">
        <v>4</v>
      </c>
      <c r="H6" s="20" t="s">
        <v>4</v>
      </c>
      <c r="I6" s="20" t="s">
        <v>4</v>
      </c>
      <c r="J6" s="20" t="s">
        <v>4</v>
      </c>
    </row>
    <row r="7" spans="1:10" ht="15.6" x14ac:dyDescent="0.3">
      <c r="A7" s="49" t="s">
        <v>0</v>
      </c>
      <c r="B7" s="49"/>
      <c r="C7" s="49"/>
      <c r="D7" s="49"/>
      <c r="E7" s="49"/>
      <c r="F7" s="49"/>
      <c r="G7" s="49"/>
      <c r="H7" s="49"/>
      <c r="I7" s="49"/>
      <c r="J7" s="49"/>
    </row>
    <row r="8" spans="1:10" ht="16.2" thickBot="1" x14ac:dyDescent="0.35">
      <c r="A8" s="4" t="s">
        <v>0</v>
      </c>
      <c r="B8" s="4" t="s">
        <v>4</v>
      </c>
      <c r="C8" s="33" t="s">
        <v>33</v>
      </c>
      <c r="D8" s="33"/>
      <c r="E8" s="33"/>
      <c r="F8" s="4" t="s">
        <v>4</v>
      </c>
      <c r="G8" s="33" t="s">
        <v>34</v>
      </c>
      <c r="H8" s="33"/>
      <c r="I8" s="33"/>
      <c r="J8" s="33"/>
    </row>
    <row r="9" spans="1:10" ht="16.2" thickBot="1" x14ac:dyDescent="0.35">
      <c r="A9" s="2" t="s">
        <v>0</v>
      </c>
      <c r="B9" s="2" t="s">
        <v>4</v>
      </c>
      <c r="C9" s="3" t="s">
        <v>218</v>
      </c>
      <c r="D9" s="3" t="s">
        <v>4</v>
      </c>
      <c r="E9" s="3" t="s">
        <v>542</v>
      </c>
      <c r="F9" s="2" t="s">
        <v>4</v>
      </c>
      <c r="G9" s="3" t="s">
        <v>218</v>
      </c>
      <c r="H9" s="3" t="s">
        <v>4</v>
      </c>
      <c r="I9" s="3" t="s">
        <v>542</v>
      </c>
      <c r="J9" s="3" t="s">
        <v>4</v>
      </c>
    </row>
    <row r="10" spans="1:10" ht="16.2" thickBot="1" x14ac:dyDescent="0.35">
      <c r="A10" s="4" t="s">
        <v>0</v>
      </c>
      <c r="B10" s="4" t="s">
        <v>4</v>
      </c>
      <c r="C10" s="5" t="s">
        <v>4</v>
      </c>
      <c r="D10" s="5" t="s">
        <v>4</v>
      </c>
      <c r="E10" s="5" t="s">
        <v>4</v>
      </c>
      <c r="F10" s="7" t="s">
        <v>4</v>
      </c>
      <c r="G10" s="7" t="s">
        <v>4</v>
      </c>
      <c r="H10" s="7" t="s">
        <v>4</v>
      </c>
      <c r="I10" s="7" t="s">
        <v>4</v>
      </c>
      <c r="J10" s="7" t="s">
        <v>4</v>
      </c>
    </row>
    <row r="11" spans="1:10" ht="16.2" thickTop="1" x14ac:dyDescent="0.3">
      <c r="A11" s="8" t="s">
        <v>543</v>
      </c>
      <c r="B11" s="4" t="s">
        <v>4</v>
      </c>
      <c r="C11" s="9">
        <v>60632</v>
      </c>
      <c r="D11" s="5" t="s">
        <v>4</v>
      </c>
      <c r="E11" s="10">
        <v>97.1</v>
      </c>
      <c r="F11" s="16" t="s">
        <v>4</v>
      </c>
      <c r="G11" s="11">
        <v>99544.5</v>
      </c>
      <c r="H11" s="16" t="s">
        <v>4</v>
      </c>
      <c r="I11" s="11">
        <v>93.6</v>
      </c>
      <c r="J11" s="12" t="s">
        <v>4</v>
      </c>
    </row>
    <row r="12" spans="1:10" ht="15.6" x14ac:dyDescent="0.3">
      <c r="A12" s="8" t="s">
        <v>544</v>
      </c>
      <c r="B12" s="4" t="s">
        <v>4</v>
      </c>
      <c r="C12" s="9">
        <v>1785.4</v>
      </c>
      <c r="D12" s="5" t="s">
        <v>4</v>
      </c>
      <c r="E12" s="10">
        <v>2.9</v>
      </c>
      <c r="F12" s="26" t="s">
        <v>4</v>
      </c>
      <c r="G12" s="9">
        <v>6775.8</v>
      </c>
      <c r="H12" s="5" t="s">
        <v>4</v>
      </c>
      <c r="I12" s="9">
        <v>6.4</v>
      </c>
      <c r="J12" s="15" t="s">
        <v>4</v>
      </c>
    </row>
    <row r="13" spans="1:10" ht="15.6" x14ac:dyDescent="0.3">
      <c r="A13" s="29" t="s">
        <v>545</v>
      </c>
      <c r="B13" s="30" t="s">
        <v>4</v>
      </c>
      <c r="C13" s="31">
        <v>62417.4</v>
      </c>
      <c r="D13" s="32" t="s">
        <v>4</v>
      </c>
      <c r="E13" s="50">
        <v>100</v>
      </c>
      <c r="F13" s="43" t="s">
        <v>4</v>
      </c>
      <c r="G13" s="31">
        <v>106320.3</v>
      </c>
      <c r="H13" s="32" t="s">
        <v>4</v>
      </c>
      <c r="I13" s="31">
        <v>100</v>
      </c>
      <c r="J13" s="41" t="s">
        <v>4</v>
      </c>
    </row>
    <row r="14" spans="1:10" ht="15.6" x14ac:dyDescent="0.3">
      <c r="A14" s="4" t="s">
        <v>0</v>
      </c>
      <c r="B14" s="4" t="s">
        <v>4</v>
      </c>
      <c r="C14" s="5" t="s">
        <v>4</v>
      </c>
      <c r="D14" s="5" t="s">
        <v>4</v>
      </c>
      <c r="E14" s="15" t="s">
        <v>4</v>
      </c>
      <c r="F14" s="26" t="s">
        <v>4</v>
      </c>
      <c r="G14" s="5" t="s">
        <v>4</v>
      </c>
      <c r="H14" s="5" t="s">
        <v>4</v>
      </c>
      <c r="I14" s="5" t="s">
        <v>4</v>
      </c>
      <c r="J14" s="15" t="s">
        <v>4</v>
      </c>
    </row>
    <row r="15" spans="1:10" ht="15.6" x14ac:dyDescent="0.3">
      <c r="A15" s="8" t="s">
        <v>546</v>
      </c>
      <c r="B15" s="4" t="s">
        <v>4</v>
      </c>
      <c r="C15" s="9">
        <v>24831.8</v>
      </c>
      <c r="D15" s="5" t="s">
        <v>4</v>
      </c>
      <c r="E15" s="10">
        <v>39.799999999999997</v>
      </c>
      <c r="F15" s="26" t="s">
        <v>4</v>
      </c>
      <c r="G15" s="9">
        <v>36545.1</v>
      </c>
      <c r="H15" s="5" t="s">
        <v>4</v>
      </c>
      <c r="I15" s="9">
        <v>34.4</v>
      </c>
      <c r="J15" s="15" t="s">
        <v>4</v>
      </c>
    </row>
    <row r="16" spans="1:10" ht="15.6" x14ac:dyDescent="0.3">
      <c r="A16" s="8" t="s">
        <v>547</v>
      </c>
      <c r="B16" s="4" t="s">
        <v>4</v>
      </c>
      <c r="C16" s="9">
        <v>34669.800000000003</v>
      </c>
      <c r="D16" s="5" t="s">
        <v>4</v>
      </c>
      <c r="E16" s="10">
        <v>55.5</v>
      </c>
      <c r="F16" s="26" t="s">
        <v>4</v>
      </c>
      <c r="G16" s="9">
        <v>60713.2</v>
      </c>
      <c r="H16" s="5" t="s">
        <v>4</v>
      </c>
      <c r="I16" s="9">
        <v>57.1</v>
      </c>
      <c r="J16" s="15" t="s">
        <v>4</v>
      </c>
    </row>
    <row r="17" spans="1:10" ht="15.6" x14ac:dyDescent="0.3">
      <c r="A17" s="8" t="s">
        <v>548</v>
      </c>
      <c r="B17" s="4" t="s">
        <v>4</v>
      </c>
      <c r="C17" s="9">
        <v>2915.8</v>
      </c>
      <c r="D17" s="5" t="s">
        <v>4</v>
      </c>
      <c r="E17" s="10">
        <v>4.7</v>
      </c>
      <c r="F17" s="26" t="s">
        <v>4</v>
      </c>
      <c r="G17" s="9">
        <v>9062</v>
      </c>
      <c r="H17" s="5" t="s">
        <v>4</v>
      </c>
      <c r="I17" s="9">
        <v>8.5</v>
      </c>
      <c r="J17" s="15" t="s">
        <v>4</v>
      </c>
    </row>
    <row r="18" spans="1:10" ht="16.2" thickBot="1" x14ac:dyDescent="0.35">
      <c r="A18" s="30" t="s">
        <v>549</v>
      </c>
      <c r="B18" s="30" t="s">
        <v>4</v>
      </c>
      <c r="C18" s="32">
        <v>62417.4</v>
      </c>
      <c r="D18" s="32" t="s">
        <v>4</v>
      </c>
      <c r="E18" s="41">
        <v>100</v>
      </c>
      <c r="F18" s="42" t="s">
        <v>4</v>
      </c>
      <c r="G18" s="42">
        <v>106320.3</v>
      </c>
      <c r="H18" s="42" t="s">
        <v>4</v>
      </c>
      <c r="I18" s="42">
        <v>100</v>
      </c>
      <c r="J18" s="41" t="s">
        <v>4</v>
      </c>
    </row>
    <row r="19" spans="1:10" ht="16.2" thickTop="1" x14ac:dyDescent="0.3">
      <c r="A19" s="4" t="s">
        <v>0</v>
      </c>
      <c r="B19" s="4" t="s">
        <v>4</v>
      </c>
      <c r="C19" s="5" t="s">
        <v>4</v>
      </c>
      <c r="D19" s="5" t="s">
        <v>4</v>
      </c>
      <c r="E19" s="5" t="s">
        <v>4</v>
      </c>
      <c r="F19" s="16" t="s">
        <v>4</v>
      </c>
      <c r="G19" s="16" t="s">
        <v>4</v>
      </c>
      <c r="H19" s="16" t="s">
        <v>4</v>
      </c>
      <c r="I19" s="16" t="s">
        <v>4</v>
      </c>
      <c r="J19" s="16" t="s">
        <v>4</v>
      </c>
    </row>
  </sheetData>
  <mergeCells count="3">
    <mergeCell ref="A7:J7"/>
    <mergeCell ref="C8:E8"/>
    <mergeCell ref="G8:J8"/>
  </mergeCells>
  <hyperlinks>
    <hyperlink ref="A2" location="Index!A1" display="Zurück zum Index"/>
  </hyperlinks>
  <pageMargins left="0.7" right="0.7" top="0.75" bottom="0.75" header="0.3" footer="0.3"/>
  <pageSetup orientation="portrait" horizontalDpi="4294967295" verticalDpi="429496729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Z23"/>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54" t="s">
        <v>721</v>
      </c>
    </row>
    <row r="3" spans="1:7" ht="21" x14ac:dyDescent="0.4">
      <c r="A3" s="1" t="s">
        <v>1</v>
      </c>
    </row>
    <row r="4" spans="1:7" x14ac:dyDescent="0.3">
      <c r="A4" t="s">
        <v>550</v>
      </c>
    </row>
    <row r="6" spans="1:7" x14ac:dyDescent="0.3">
      <c r="A6" t="s">
        <v>550</v>
      </c>
    </row>
    <row r="8" spans="1:7" ht="16.2" thickBot="1" x14ac:dyDescent="0.35">
      <c r="A8" s="2" t="s">
        <v>469</v>
      </c>
      <c r="B8" s="2" t="s">
        <v>4</v>
      </c>
      <c r="C8" s="3" t="s">
        <v>33</v>
      </c>
      <c r="D8" s="3" t="s">
        <v>4</v>
      </c>
      <c r="E8" s="3" t="s">
        <v>34</v>
      </c>
      <c r="F8" s="3" t="s">
        <v>4</v>
      </c>
      <c r="G8" s="3" t="s">
        <v>443</v>
      </c>
    </row>
    <row r="9" spans="1:7" ht="16.2" thickBot="1" x14ac:dyDescent="0.35">
      <c r="A9" s="4" t="s">
        <v>0</v>
      </c>
      <c r="B9" s="4" t="s">
        <v>4</v>
      </c>
      <c r="C9" s="5" t="s">
        <v>4</v>
      </c>
      <c r="D9" s="7" t="s">
        <v>4</v>
      </c>
      <c r="E9" s="7" t="s">
        <v>4</v>
      </c>
      <c r="F9" s="7" t="s">
        <v>4</v>
      </c>
      <c r="G9" s="5" t="s">
        <v>4</v>
      </c>
    </row>
    <row r="10" spans="1:7" ht="16.2" thickTop="1" x14ac:dyDescent="0.3">
      <c r="A10" s="34" t="s">
        <v>551</v>
      </c>
      <c r="B10" s="35" t="s">
        <v>4</v>
      </c>
      <c r="C10" s="38">
        <v>23143.9</v>
      </c>
      <c r="D10" s="46" t="s">
        <v>4</v>
      </c>
      <c r="E10" s="47">
        <v>33287.1</v>
      </c>
      <c r="F10" s="48" t="s">
        <v>4</v>
      </c>
      <c r="G10" s="36">
        <v>43.8</v>
      </c>
    </row>
    <row r="11" spans="1:7" ht="15.6" x14ac:dyDescent="0.3">
      <c r="A11" s="8" t="s">
        <v>552</v>
      </c>
      <c r="B11" s="4" t="s">
        <v>4</v>
      </c>
      <c r="C11" s="10">
        <v>10466.700000000001</v>
      </c>
      <c r="D11" s="26" t="s">
        <v>4</v>
      </c>
      <c r="E11" s="9">
        <v>15498.3</v>
      </c>
      <c r="F11" s="15" t="s">
        <v>4</v>
      </c>
      <c r="G11" s="9">
        <v>48.1</v>
      </c>
    </row>
    <row r="12" spans="1:7" ht="15.6" x14ac:dyDescent="0.3">
      <c r="A12" s="8" t="s">
        <v>553</v>
      </c>
      <c r="B12" s="4" t="s">
        <v>4</v>
      </c>
      <c r="C12" s="10">
        <v>54.9</v>
      </c>
      <c r="D12" s="26" t="s">
        <v>4</v>
      </c>
      <c r="E12" s="9">
        <v>28.6</v>
      </c>
      <c r="F12" s="15" t="s">
        <v>4</v>
      </c>
      <c r="G12" s="9">
        <v>-47.9</v>
      </c>
    </row>
    <row r="13" spans="1:7" ht="15.6" x14ac:dyDescent="0.3">
      <c r="A13" s="8" t="s">
        <v>554</v>
      </c>
      <c r="B13" s="4" t="s">
        <v>4</v>
      </c>
      <c r="C13" s="10">
        <v>-1494.7</v>
      </c>
      <c r="D13" s="26" t="s">
        <v>4</v>
      </c>
      <c r="E13" s="9">
        <v>-2766.5</v>
      </c>
      <c r="F13" s="15" t="s">
        <v>4</v>
      </c>
      <c r="G13" s="9">
        <v>85.1</v>
      </c>
    </row>
    <row r="14" spans="1:7" ht="15.6" x14ac:dyDescent="0.3">
      <c r="A14" s="8" t="s">
        <v>555</v>
      </c>
      <c r="B14" s="4" t="s">
        <v>4</v>
      </c>
      <c r="C14" s="10">
        <v>-117</v>
      </c>
      <c r="D14" s="26" t="s">
        <v>4</v>
      </c>
      <c r="E14" s="9">
        <v>-238.8</v>
      </c>
      <c r="F14" s="15" t="s">
        <v>4</v>
      </c>
      <c r="G14" s="9" t="s">
        <v>461</v>
      </c>
    </row>
    <row r="15" spans="1:7" ht="15.6" x14ac:dyDescent="0.3">
      <c r="A15" s="8" t="s">
        <v>556</v>
      </c>
      <c r="B15" s="4" t="s">
        <v>4</v>
      </c>
      <c r="C15" s="10">
        <v>3434.8</v>
      </c>
      <c r="D15" s="26" t="s">
        <v>4</v>
      </c>
      <c r="E15" s="9">
        <v>6017.4</v>
      </c>
      <c r="F15" s="15" t="s">
        <v>4</v>
      </c>
      <c r="G15" s="9">
        <v>75.2</v>
      </c>
    </row>
    <row r="16" spans="1:7" ht="15.6" x14ac:dyDescent="0.3">
      <c r="A16" s="29" t="s">
        <v>36</v>
      </c>
      <c r="B16" s="32" t="s">
        <v>4</v>
      </c>
      <c r="C16" s="50">
        <v>35488.6</v>
      </c>
      <c r="D16" s="43" t="s">
        <v>4</v>
      </c>
      <c r="E16" s="31">
        <v>51826.1</v>
      </c>
      <c r="F16" s="41" t="s">
        <v>4</v>
      </c>
      <c r="G16" s="31">
        <v>46</v>
      </c>
    </row>
    <row r="17" spans="1:26" ht="15.6" x14ac:dyDescent="0.3">
      <c r="A17" s="4" t="s">
        <v>0</v>
      </c>
      <c r="B17" s="4" t="s">
        <v>4</v>
      </c>
      <c r="C17" s="15" t="s">
        <v>4</v>
      </c>
      <c r="D17" s="26" t="s">
        <v>4</v>
      </c>
      <c r="E17" s="5" t="s">
        <v>4</v>
      </c>
      <c r="F17" s="15" t="s">
        <v>4</v>
      </c>
      <c r="G17" s="26" t="s">
        <v>4</v>
      </c>
    </row>
    <row r="18" spans="1:26" ht="16.2" thickBot="1" x14ac:dyDescent="0.35">
      <c r="A18" s="30" t="s">
        <v>557</v>
      </c>
      <c r="B18" s="32" t="s">
        <v>4</v>
      </c>
      <c r="C18" s="41">
        <v>58.78</v>
      </c>
      <c r="D18" s="42" t="s">
        <v>4</v>
      </c>
      <c r="E18" s="42">
        <v>66.73</v>
      </c>
      <c r="F18" s="41" t="s">
        <v>4</v>
      </c>
      <c r="G18" s="43">
        <v>13.5</v>
      </c>
    </row>
    <row r="19" spans="1:26" ht="16.2" thickTop="1" x14ac:dyDescent="0.3">
      <c r="A19" s="4" t="s">
        <v>0</v>
      </c>
      <c r="B19" s="5" t="s">
        <v>4</v>
      </c>
      <c r="C19" s="5" t="s">
        <v>4</v>
      </c>
      <c r="D19" s="17" t="s">
        <v>4</v>
      </c>
      <c r="E19" s="16" t="s">
        <v>4</v>
      </c>
      <c r="F19" s="17" t="s">
        <v>4</v>
      </c>
      <c r="G19" s="5" t="s">
        <v>4</v>
      </c>
    </row>
    <row r="21" spans="1:26" x14ac:dyDescent="0.3">
      <c r="A21" s="18" t="s">
        <v>558</v>
      </c>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x14ac:dyDescent="0.3">
      <c r="A22" s="18" t="s">
        <v>412</v>
      </c>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ht="15" thickBot="1" x14ac:dyDescent="0.35">
      <c r="A23" s="19" t="s">
        <v>559</v>
      </c>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sheetData>
  <mergeCells count="3">
    <mergeCell ref="A21:Z21"/>
    <mergeCell ref="A22:Z22"/>
    <mergeCell ref="A23:Z23"/>
  </mergeCells>
  <hyperlinks>
    <hyperlink ref="A2" location="Index!A1" display="Zurück zum Index"/>
  </hyperlinks>
  <pageMargins left="0.7" right="0.7" top="0.75" bottom="0.75" header="0.3" footer="0.3"/>
  <pageSetup orientation="portrait" horizontalDpi="4294967295" verticalDpi="429496729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E1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s>
  <sheetData>
    <row r="1" spans="1:5" ht="0.45" customHeight="1" x14ac:dyDescent="0.3">
      <c r="A1" t="s">
        <v>0</v>
      </c>
      <c r="B1" t="s">
        <v>0</v>
      </c>
      <c r="C1" t="s">
        <v>0</v>
      </c>
      <c r="D1" t="s">
        <v>0</v>
      </c>
      <c r="E1" t="s">
        <v>0</v>
      </c>
    </row>
    <row r="2" spans="1:5" x14ac:dyDescent="0.3">
      <c r="A2" s="54" t="s">
        <v>721</v>
      </c>
    </row>
    <row r="3" spans="1:5" ht="21" x14ac:dyDescent="0.4">
      <c r="A3" s="1" t="s">
        <v>1</v>
      </c>
    </row>
    <row r="4" spans="1:5" x14ac:dyDescent="0.3">
      <c r="A4" t="s">
        <v>560</v>
      </c>
    </row>
    <row r="6" spans="1:5" ht="16.2" thickBot="1" x14ac:dyDescent="0.35">
      <c r="A6" s="2" t="s">
        <v>469</v>
      </c>
      <c r="B6" s="2" t="s">
        <v>4</v>
      </c>
      <c r="C6" s="3" t="s">
        <v>407</v>
      </c>
      <c r="D6" s="3" t="s">
        <v>4</v>
      </c>
      <c r="E6" s="3" t="s">
        <v>561</v>
      </c>
    </row>
    <row r="7" spans="1:5" ht="15.6" x14ac:dyDescent="0.3">
      <c r="A7" s="4" t="s">
        <v>0</v>
      </c>
      <c r="B7" s="4" t="s">
        <v>4</v>
      </c>
      <c r="C7" s="5" t="s">
        <v>4</v>
      </c>
      <c r="D7" s="5" t="s">
        <v>4</v>
      </c>
      <c r="E7" s="5" t="s">
        <v>4</v>
      </c>
    </row>
    <row r="8" spans="1:5" ht="15.6" x14ac:dyDescent="0.3">
      <c r="A8" s="8">
        <v>2021</v>
      </c>
      <c r="B8" s="4" t="s">
        <v>4</v>
      </c>
      <c r="C8" s="9">
        <v>51826.1</v>
      </c>
      <c r="D8" s="5" t="s">
        <v>4</v>
      </c>
      <c r="E8" s="9">
        <v>98225.3</v>
      </c>
    </row>
    <row r="9" spans="1:5" ht="15.6" x14ac:dyDescent="0.3">
      <c r="A9" s="8">
        <v>2020</v>
      </c>
      <c r="B9" s="4" t="s">
        <v>4</v>
      </c>
      <c r="C9" s="9">
        <v>35488.6</v>
      </c>
      <c r="D9" s="5" t="s">
        <v>4</v>
      </c>
      <c r="E9" s="9">
        <v>59207.1</v>
      </c>
    </row>
    <row r="10" spans="1:5" ht="15.6" x14ac:dyDescent="0.3">
      <c r="A10" s="8">
        <v>2019</v>
      </c>
      <c r="B10" s="4" t="s">
        <v>4</v>
      </c>
      <c r="C10" s="9">
        <v>29762.2</v>
      </c>
      <c r="D10" s="5" t="s">
        <v>4</v>
      </c>
      <c r="E10" s="9">
        <v>53586.3</v>
      </c>
    </row>
    <row r="11" spans="1:5" ht="15.6" x14ac:dyDescent="0.3">
      <c r="A11" s="8">
        <v>2018</v>
      </c>
      <c r="B11" s="4" t="s">
        <v>4</v>
      </c>
      <c r="C11" s="9" t="s">
        <v>4</v>
      </c>
      <c r="D11" s="5" t="s">
        <v>4</v>
      </c>
      <c r="E11" s="9">
        <v>44226.9</v>
      </c>
    </row>
    <row r="12" spans="1:5" ht="15.6" x14ac:dyDescent="0.3">
      <c r="A12" s="8">
        <v>2017</v>
      </c>
      <c r="B12" s="4" t="s">
        <v>4</v>
      </c>
      <c r="C12" s="9" t="s">
        <v>4</v>
      </c>
      <c r="D12" s="5" t="s">
        <v>4</v>
      </c>
      <c r="E12" s="9">
        <v>33424.9</v>
      </c>
    </row>
    <row r="13" spans="1:5" ht="15.6" x14ac:dyDescent="0.3">
      <c r="A13" s="4" t="s">
        <v>0</v>
      </c>
      <c r="B13" s="4" t="s">
        <v>4</v>
      </c>
      <c r="C13" s="4" t="s">
        <v>4</v>
      </c>
      <c r="D13" s="4" t="s">
        <v>4</v>
      </c>
      <c r="E13" s="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F18"/>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54" t="s">
        <v>721</v>
      </c>
    </row>
    <row r="3" spans="1:6" ht="21" x14ac:dyDescent="0.4">
      <c r="A3" s="1" t="s">
        <v>1</v>
      </c>
    </row>
    <row r="4" spans="1:6" x14ac:dyDescent="0.3">
      <c r="A4" t="s">
        <v>562</v>
      </c>
    </row>
    <row r="6" spans="1:6" x14ac:dyDescent="0.3">
      <c r="A6" t="s">
        <v>562</v>
      </c>
    </row>
    <row r="8" spans="1:6" ht="16.2" thickBot="1" x14ac:dyDescent="0.35">
      <c r="A8" s="2" t="s">
        <v>469</v>
      </c>
      <c r="B8" s="2" t="s">
        <v>4</v>
      </c>
      <c r="C8" s="3">
        <v>2020</v>
      </c>
      <c r="D8" s="3" t="s">
        <v>4</v>
      </c>
      <c r="E8" s="3">
        <v>2021</v>
      </c>
      <c r="F8" s="3" t="s">
        <v>4</v>
      </c>
    </row>
    <row r="9" spans="1:6" ht="16.2" thickBot="1" x14ac:dyDescent="0.35">
      <c r="A9" s="4" t="s">
        <v>0</v>
      </c>
      <c r="B9" s="4" t="s">
        <v>4</v>
      </c>
      <c r="C9" s="5" t="s">
        <v>4</v>
      </c>
      <c r="D9" s="7" t="s">
        <v>4</v>
      </c>
      <c r="E9" s="7" t="s">
        <v>4</v>
      </c>
      <c r="F9" s="7" t="s">
        <v>4</v>
      </c>
    </row>
    <row r="10" spans="1:6" ht="16.2" thickTop="1" x14ac:dyDescent="0.3">
      <c r="A10" s="8" t="s">
        <v>21</v>
      </c>
      <c r="B10" s="4" t="s">
        <v>4</v>
      </c>
      <c r="C10" s="10">
        <v>1430.5</v>
      </c>
      <c r="D10" s="16" t="s">
        <v>4</v>
      </c>
      <c r="E10" s="11">
        <v>1823.9</v>
      </c>
      <c r="F10" s="12" t="s">
        <v>4</v>
      </c>
    </row>
    <row r="11" spans="1:6" ht="15.6" x14ac:dyDescent="0.3">
      <c r="A11" s="8" t="s">
        <v>22</v>
      </c>
      <c r="B11" s="4" t="s">
        <v>4</v>
      </c>
      <c r="C11" s="10">
        <v>-1729.9</v>
      </c>
      <c r="D11" s="26" t="s">
        <v>4</v>
      </c>
      <c r="E11" s="9">
        <v>-19115.8</v>
      </c>
      <c r="F11" s="15" t="s">
        <v>4</v>
      </c>
    </row>
    <row r="12" spans="1:6" ht="15.6" x14ac:dyDescent="0.3">
      <c r="A12" s="8" t="s">
        <v>23</v>
      </c>
      <c r="B12" s="4" t="s">
        <v>4</v>
      </c>
      <c r="C12" s="10">
        <v>402.6</v>
      </c>
      <c r="D12" s="26" t="s">
        <v>4</v>
      </c>
      <c r="E12" s="9">
        <v>18125</v>
      </c>
      <c r="F12" s="15" t="s">
        <v>4</v>
      </c>
    </row>
    <row r="13" spans="1:6" ht="15.6" x14ac:dyDescent="0.3">
      <c r="A13" s="8" t="s">
        <v>563</v>
      </c>
      <c r="B13" s="4" t="s">
        <v>4</v>
      </c>
      <c r="C13" s="10">
        <v>9.4</v>
      </c>
      <c r="D13" s="26" t="s">
        <v>4</v>
      </c>
      <c r="E13" s="9">
        <v>-2.2999999999999998</v>
      </c>
      <c r="F13" s="15" t="s">
        <v>4</v>
      </c>
    </row>
    <row r="14" spans="1:6" ht="15.6" x14ac:dyDescent="0.3">
      <c r="A14" s="8" t="s">
        <v>564</v>
      </c>
      <c r="B14" s="4" t="s">
        <v>4</v>
      </c>
      <c r="C14" s="10" t="s">
        <v>12</v>
      </c>
      <c r="D14" s="26" t="s">
        <v>4</v>
      </c>
      <c r="E14" s="9">
        <v>-11.3</v>
      </c>
      <c r="F14" s="15" t="s">
        <v>4</v>
      </c>
    </row>
    <row r="15" spans="1:6" ht="15.6" x14ac:dyDescent="0.3">
      <c r="A15" s="34" t="s">
        <v>565</v>
      </c>
      <c r="B15" s="35" t="s">
        <v>4</v>
      </c>
      <c r="C15" s="38">
        <v>112.6</v>
      </c>
      <c r="D15" s="39" t="s">
        <v>4</v>
      </c>
      <c r="E15" s="36">
        <v>819.5</v>
      </c>
      <c r="F15" s="44" t="s">
        <v>4</v>
      </c>
    </row>
    <row r="16" spans="1:6" ht="15.6" x14ac:dyDescent="0.3">
      <c r="A16" s="8" t="s">
        <v>566</v>
      </c>
      <c r="B16" s="4" t="s">
        <v>4</v>
      </c>
      <c r="C16" s="10">
        <v>500.7</v>
      </c>
      <c r="D16" s="26" t="s">
        <v>4</v>
      </c>
      <c r="E16" s="9">
        <v>613.29999999999995</v>
      </c>
      <c r="F16" s="15" t="s">
        <v>4</v>
      </c>
    </row>
    <row r="17" spans="1:6" ht="16.2" thickBot="1" x14ac:dyDescent="0.35">
      <c r="A17" s="30" t="s">
        <v>567</v>
      </c>
      <c r="B17" s="30" t="s">
        <v>4</v>
      </c>
      <c r="C17" s="41">
        <v>613.29999999999995</v>
      </c>
      <c r="D17" s="42" t="s">
        <v>4</v>
      </c>
      <c r="E17" s="42">
        <v>1432.8</v>
      </c>
      <c r="F17" s="41" t="s">
        <v>4</v>
      </c>
    </row>
    <row r="18" spans="1:6" ht="16.2" thickTop="1" x14ac:dyDescent="0.3">
      <c r="A18" s="4" t="s">
        <v>0</v>
      </c>
      <c r="B18" s="4" t="s">
        <v>4</v>
      </c>
      <c r="C18" s="5" t="s">
        <v>4</v>
      </c>
      <c r="D18" s="17" t="s">
        <v>4</v>
      </c>
      <c r="E18" s="16" t="s">
        <v>4</v>
      </c>
      <c r="F18" s="1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G21"/>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54" t="s">
        <v>721</v>
      </c>
    </row>
    <row r="3" spans="1:7" ht="21" x14ac:dyDescent="0.4">
      <c r="A3" s="1" t="s">
        <v>1</v>
      </c>
    </row>
    <row r="4" spans="1:7" x14ac:dyDescent="0.3">
      <c r="A4" t="s">
        <v>568</v>
      </c>
    </row>
    <row r="6" spans="1:7" ht="16.2" thickBot="1" x14ac:dyDescent="0.35">
      <c r="A6" s="2" t="s">
        <v>442</v>
      </c>
      <c r="B6" s="2" t="s">
        <v>4</v>
      </c>
      <c r="C6" s="3" t="s">
        <v>33</v>
      </c>
      <c r="D6" s="3" t="s">
        <v>4</v>
      </c>
      <c r="E6" s="3" t="s">
        <v>34</v>
      </c>
      <c r="F6" s="3" t="s">
        <v>4</v>
      </c>
      <c r="G6" s="3" t="s">
        <v>443</v>
      </c>
    </row>
    <row r="7" spans="1:7" ht="16.2" thickBot="1" x14ac:dyDescent="0.35">
      <c r="A7" s="4" t="s">
        <v>0</v>
      </c>
      <c r="B7" s="4" t="s">
        <v>4</v>
      </c>
      <c r="C7" s="5" t="s">
        <v>4</v>
      </c>
      <c r="D7" s="7" t="s">
        <v>4</v>
      </c>
      <c r="E7" s="7" t="s">
        <v>4</v>
      </c>
      <c r="F7" s="7" t="s">
        <v>4</v>
      </c>
      <c r="G7" s="5" t="s">
        <v>4</v>
      </c>
    </row>
    <row r="8" spans="1:7" ht="16.2" thickTop="1" x14ac:dyDescent="0.3">
      <c r="A8" s="8" t="s">
        <v>569</v>
      </c>
      <c r="B8" s="4" t="s">
        <v>4</v>
      </c>
      <c r="C8" s="10">
        <v>24084.7</v>
      </c>
      <c r="D8" s="16" t="s">
        <v>4</v>
      </c>
      <c r="E8" s="11">
        <v>47229.5</v>
      </c>
      <c r="F8" s="12" t="s">
        <v>4</v>
      </c>
      <c r="G8" s="9">
        <v>96.1</v>
      </c>
    </row>
    <row r="9" spans="1:7" ht="15.6" x14ac:dyDescent="0.3">
      <c r="A9" s="8" t="s">
        <v>570</v>
      </c>
      <c r="B9" s="4" t="s">
        <v>4</v>
      </c>
      <c r="C9" s="10">
        <v>-18.899999999999999</v>
      </c>
      <c r="D9" s="26" t="s">
        <v>4</v>
      </c>
      <c r="E9" s="9">
        <v>-36.1</v>
      </c>
      <c r="F9" s="15" t="s">
        <v>4</v>
      </c>
      <c r="G9" s="9">
        <v>91</v>
      </c>
    </row>
    <row r="10" spans="1:7" ht="15.6" x14ac:dyDescent="0.3">
      <c r="A10" s="8" t="s">
        <v>571</v>
      </c>
      <c r="B10" s="4" t="s">
        <v>4</v>
      </c>
      <c r="C10" s="10">
        <v>-613.29999999999995</v>
      </c>
      <c r="D10" s="26" t="s">
        <v>4</v>
      </c>
      <c r="E10" s="9">
        <v>-1932.4</v>
      </c>
      <c r="F10" s="15" t="s">
        <v>4</v>
      </c>
      <c r="G10" s="9" t="s">
        <v>461</v>
      </c>
    </row>
    <row r="11" spans="1:7" ht="15.6" x14ac:dyDescent="0.3">
      <c r="A11" s="34" t="s">
        <v>572</v>
      </c>
      <c r="B11" s="35" t="s">
        <v>4</v>
      </c>
      <c r="C11" s="38">
        <v>23452.5</v>
      </c>
      <c r="D11" s="39" t="s">
        <v>4</v>
      </c>
      <c r="E11" s="36">
        <v>45261</v>
      </c>
      <c r="F11" s="44" t="s">
        <v>4</v>
      </c>
      <c r="G11" s="36">
        <v>93</v>
      </c>
    </row>
    <row r="12" spans="1:7" ht="15.6" x14ac:dyDescent="0.3">
      <c r="A12" s="8" t="s">
        <v>573</v>
      </c>
      <c r="B12" s="4" t="s">
        <v>4</v>
      </c>
      <c r="C12" s="10">
        <v>-122.3</v>
      </c>
      <c r="D12" s="26" t="s">
        <v>4</v>
      </c>
      <c r="E12" s="9">
        <v>-69.900000000000006</v>
      </c>
      <c r="F12" s="15" t="s">
        <v>4</v>
      </c>
      <c r="G12" s="9">
        <v>-42.8</v>
      </c>
    </row>
    <row r="13" spans="1:7" ht="15.6" x14ac:dyDescent="0.3">
      <c r="A13" s="34" t="s">
        <v>574</v>
      </c>
      <c r="B13" s="35" t="s">
        <v>4</v>
      </c>
      <c r="C13" s="38">
        <v>23330.2</v>
      </c>
      <c r="D13" s="39" t="s">
        <v>4</v>
      </c>
      <c r="E13" s="36">
        <v>45191.1</v>
      </c>
      <c r="F13" s="44" t="s">
        <v>4</v>
      </c>
      <c r="G13" s="36">
        <v>93.7</v>
      </c>
    </row>
    <row r="14" spans="1:7" ht="15.6" x14ac:dyDescent="0.3">
      <c r="A14" s="4" t="s">
        <v>0</v>
      </c>
      <c r="B14" s="4" t="s">
        <v>4</v>
      </c>
      <c r="C14" s="15" t="s">
        <v>4</v>
      </c>
      <c r="D14" s="26" t="s">
        <v>4</v>
      </c>
      <c r="E14" s="5" t="s">
        <v>4</v>
      </c>
      <c r="F14" s="15" t="s">
        <v>4</v>
      </c>
      <c r="G14" s="26" t="s">
        <v>4</v>
      </c>
    </row>
    <row r="15" spans="1:7" ht="15.6" x14ac:dyDescent="0.3">
      <c r="A15" s="34" t="s">
        <v>35</v>
      </c>
      <c r="B15" s="35" t="s">
        <v>4</v>
      </c>
      <c r="C15" s="38">
        <v>58910.7</v>
      </c>
      <c r="D15" s="39" t="s">
        <v>4</v>
      </c>
      <c r="E15" s="36">
        <v>97845.3</v>
      </c>
      <c r="F15" s="44" t="s">
        <v>4</v>
      </c>
      <c r="G15" s="36">
        <v>66.099999999999994</v>
      </c>
    </row>
    <row r="16" spans="1:7" ht="15.6" x14ac:dyDescent="0.3">
      <c r="A16" s="8" t="s">
        <v>575</v>
      </c>
      <c r="B16" s="4" t="s">
        <v>4</v>
      </c>
      <c r="C16" s="10" t="s">
        <v>12</v>
      </c>
      <c r="D16" s="26" t="s">
        <v>4</v>
      </c>
      <c r="E16" s="9">
        <v>1042.0999999999999</v>
      </c>
      <c r="F16" s="15" t="s">
        <v>4</v>
      </c>
      <c r="G16" s="9" t="s">
        <v>12</v>
      </c>
    </row>
    <row r="17" spans="1:7" ht="15.6" x14ac:dyDescent="0.3">
      <c r="A17" s="8" t="s">
        <v>576</v>
      </c>
      <c r="B17" s="4" t="s">
        <v>4</v>
      </c>
      <c r="C17" s="10">
        <v>324.8</v>
      </c>
      <c r="D17" s="26" t="s">
        <v>4</v>
      </c>
      <c r="E17" s="9">
        <v>876</v>
      </c>
      <c r="F17" s="15" t="s">
        <v>4</v>
      </c>
      <c r="G17" s="9" t="s">
        <v>461</v>
      </c>
    </row>
    <row r="18" spans="1:7" ht="15.6" x14ac:dyDescent="0.3">
      <c r="A18" s="29" t="s">
        <v>577</v>
      </c>
      <c r="B18" s="30" t="s">
        <v>4</v>
      </c>
      <c r="C18" s="50">
        <v>59235.5</v>
      </c>
      <c r="D18" s="43" t="s">
        <v>4</v>
      </c>
      <c r="E18" s="31">
        <v>99763.4</v>
      </c>
      <c r="F18" s="41" t="s">
        <v>4</v>
      </c>
      <c r="G18" s="31">
        <v>68.400000000000006</v>
      </c>
    </row>
    <row r="19" spans="1:7" ht="15.6" x14ac:dyDescent="0.3">
      <c r="A19" s="4" t="s">
        <v>0</v>
      </c>
      <c r="B19" s="4" t="s">
        <v>4</v>
      </c>
      <c r="C19" s="15" t="s">
        <v>4</v>
      </c>
      <c r="D19" s="26" t="s">
        <v>4</v>
      </c>
      <c r="E19" s="5" t="s">
        <v>4</v>
      </c>
      <c r="F19" s="15" t="s">
        <v>4</v>
      </c>
      <c r="G19" s="26" t="s">
        <v>4</v>
      </c>
    </row>
    <row r="20" spans="1:7" ht="16.2" thickBot="1" x14ac:dyDescent="0.35">
      <c r="A20" s="30" t="s">
        <v>578</v>
      </c>
      <c r="B20" s="30" t="s">
        <v>4</v>
      </c>
      <c r="C20" s="41" t="s">
        <v>579</v>
      </c>
      <c r="D20" s="42" t="s">
        <v>4</v>
      </c>
      <c r="E20" s="42" t="s">
        <v>580</v>
      </c>
      <c r="F20" s="41" t="s">
        <v>4</v>
      </c>
      <c r="G20" s="43" t="s">
        <v>581</v>
      </c>
    </row>
    <row r="21" spans="1:7" ht="16.2" thickTop="1" x14ac:dyDescent="0.3">
      <c r="A21" s="4" t="s">
        <v>0</v>
      </c>
      <c r="B21" s="4" t="s">
        <v>4</v>
      </c>
      <c r="C21" s="5" t="s">
        <v>4</v>
      </c>
      <c r="D21" s="16" t="s">
        <v>4</v>
      </c>
      <c r="E21" s="16" t="s">
        <v>4</v>
      </c>
      <c r="F21" s="16" t="s">
        <v>4</v>
      </c>
      <c r="G21" s="5"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G12"/>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54" t="s">
        <v>721</v>
      </c>
    </row>
    <row r="3" spans="1:7" ht="21" x14ac:dyDescent="0.4">
      <c r="A3" s="1" t="s">
        <v>1</v>
      </c>
    </row>
    <row r="4" spans="1:7" x14ac:dyDescent="0.3">
      <c r="A4" t="s">
        <v>582</v>
      </c>
    </row>
    <row r="6" spans="1:7" ht="16.2" thickBot="1" x14ac:dyDescent="0.35">
      <c r="A6" s="2" t="s">
        <v>442</v>
      </c>
      <c r="B6" s="2" t="s">
        <v>4</v>
      </c>
      <c r="C6" s="3" t="s">
        <v>33</v>
      </c>
      <c r="D6" s="3" t="s">
        <v>4</v>
      </c>
      <c r="E6" s="3" t="s">
        <v>34</v>
      </c>
      <c r="F6" s="3" t="s">
        <v>4</v>
      </c>
      <c r="G6" s="3" t="s">
        <v>443</v>
      </c>
    </row>
    <row r="7" spans="1:7" ht="16.2" thickBot="1" x14ac:dyDescent="0.35">
      <c r="A7" s="4" t="s">
        <v>0</v>
      </c>
      <c r="B7" s="4" t="s">
        <v>4</v>
      </c>
      <c r="C7" s="5" t="s">
        <v>4</v>
      </c>
      <c r="D7" s="7" t="s">
        <v>4</v>
      </c>
      <c r="E7" s="7" t="s">
        <v>4</v>
      </c>
      <c r="F7" s="7" t="s">
        <v>4</v>
      </c>
      <c r="G7" s="5" t="s">
        <v>4</v>
      </c>
    </row>
    <row r="8" spans="1:7" ht="16.2" thickTop="1" x14ac:dyDescent="0.3">
      <c r="A8" s="8" t="s">
        <v>569</v>
      </c>
      <c r="B8" s="4" t="s">
        <v>4</v>
      </c>
      <c r="C8" s="10">
        <v>24084.7</v>
      </c>
      <c r="D8" s="16" t="s">
        <v>4</v>
      </c>
      <c r="E8" s="11">
        <v>47229.5</v>
      </c>
      <c r="F8" s="12" t="s">
        <v>4</v>
      </c>
      <c r="G8" s="9">
        <v>96.1</v>
      </c>
    </row>
    <row r="9" spans="1:7" ht="15.6" x14ac:dyDescent="0.3">
      <c r="A9" s="29" t="s">
        <v>545</v>
      </c>
      <c r="B9" s="30" t="s">
        <v>4</v>
      </c>
      <c r="C9" s="50">
        <v>62417.4</v>
      </c>
      <c r="D9" s="43" t="s">
        <v>4</v>
      </c>
      <c r="E9" s="31">
        <v>106320.3</v>
      </c>
      <c r="F9" s="41" t="s">
        <v>4</v>
      </c>
      <c r="G9" s="31">
        <v>70.3</v>
      </c>
    </row>
    <row r="10" spans="1:7" ht="15.6" x14ac:dyDescent="0.3">
      <c r="A10" s="4" t="s">
        <v>0</v>
      </c>
      <c r="B10" s="4" t="s">
        <v>4</v>
      </c>
      <c r="C10" s="15" t="s">
        <v>4</v>
      </c>
      <c r="D10" s="26" t="s">
        <v>4</v>
      </c>
      <c r="E10" s="5" t="s">
        <v>4</v>
      </c>
      <c r="F10" s="15" t="s">
        <v>4</v>
      </c>
      <c r="G10" s="26" t="s">
        <v>4</v>
      </c>
    </row>
    <row r="11" spans="1:7" ht="16.2" thickBot="1" x14ac:dyDescent="0.35">
      <c r="A11" s="30" t="s">
        <v>583</v>
      </c>
      <c r="B11" s="30" t="s">
        <v>4</v>
      </c>
      <c r="C11" s="41" t="s">
        <v>584</v>
      </c>
      <c r="D11" s="42" t="s">
        <v>4</v>
      </c>
      <c r="E11" s="42" t="s">
        <v>585</v>
      </c>
      <c r="F11" s="41" t="s">
        <v>4</v>
      </c>
      <c r="G11" s="43" t="s">
        <v>586</v>
      </c>
    </row>
    <row r="12" spans="1:7" ht="16.2" thickTop="1" x14ac:dyDescent="0.3">
      <c r="A12" s="4" t="s">
        <v>0</v>
      </c>
      <c r="B12" s="4" t="s">
        <v>4</v>
      </c>
      <c r="C12" s="4" t="s">
        <v>4</v>
      </c>
      <c r="D12" s="17" t="s">
        <v>4</v>
      </c>
      <c r="E12" s="17" t="s">
        <v>4</v>
      </c>
      <c r="F12" s="17" t="s">
        <v>4</v>
      </c>
      <c r="G12" s="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F25"/>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54" t="s">
        <v>721</v>
      </c>
    </row>
    <row r="3" spans="1:6" ht="21" x14ac:dyDescent="0.4">
      <c r="A3" s="1" t="s">
        <v>1</v>
      </c>
    </row>
    <row r="4" spans="1:6" x14ac:dyDescent="0.3">
      <c r="A4" t="s">
        <v>587</v>
      </c>
    </row>
    <row r="6" spans="1:6" x14ac:dyDescent="0.3">
      <c r="A6" t="s">
        <v>588</v>
      </c>
    </row>
    <row r="8" spans="1:6" ht="16.2" thickBot="1" x14ac:dyDescent="0.35">
      <c r="A8" s="2" t="s">
        <v>442</v>
      </c>
      <c r="B8" s="2" t="s">
        <v>4</v>
      </c>
      <c r="C8" s="3">
        <v>2020</v>
      </c>
      <c r="D8" s="3" t="s">
        <v>4</v>
      </c>
      <c r="E8" s="3">
        <v>2021</v>
      </c>
      <c r="F8" s="2" t="s">
        <v>4</v>
      </c>
    </row>
    <row r="9" spans="1:6" ht="16.2" thickBot="1" x14ac:dyDescent="0.35">
      <c r="A9" s="4" t="s">
        <v>0</v>
      </c>
      <c r="B9" s="4" t="s">
        <v>4</v>
      </c>
      <c r="C9" s="5" t="s">
        <v>4</v>
      </c>
      <c r="D9" s="7" t="s">
        <v>4</v>
      </c>
      <c r="E9" s="7" t="s">
        <v>4</v>
      </c>
      <c r="F9" s="7" t="s">
        <v>4</v>
      </c>
    </row>
    <row r="10" spans="1:6" ht="16.2" thickTop="1" x14ac:dyDescent="0.3">
      <c r="A10" s="8" t="s">
        <v>589</v>
      </c>
      <c r="B10" s="4" t="s">
        <v>4</v>
      </c>
      <c r="C10" s="10">
        <v>181.3</v>
      </c>
      <c r="D10" s="16" t="s">
        <v>4</v>
      </c>
      <c r="E10" s="11">
        <v>166.2</v>
      </c>
      <c r="F10" s="25" t="s">
        <v>4</v>
      </c>
    </row>
    <row r="11" spans="1:6" ht="15.6" x14ac:dyDescent="0.3">
      <c r="A11" s="8" t="s">
        <v>590</v>
      </c>
      <c r="B11" s="4" t="s">
        <v>4</v>
      </c>
      <c r="C11" s="10">
        <v>51.6</v>
      </c>
      <c r="D11" s="26" t="s">
        <v>4</v>
      </c>
      <c r="E11" s="9">
        <v>39.799999999999997</v>
      </c>
      <c r="F11" s="27" t="s">
        <v>4</v>
      </c>
    </row>
    <row r="12" spans="1:6" ht="15.6" x14ac:dyDescent="0.3">
      <c r="A12" s="8" t="s">
        <v>591</v>
      </c>
      <c r="B12" s="4" t="s">
        <v>4</v>
      </c>
      <c r="C12" s="10">
        <v>-80.2</v>
      </c>
      <c r="D12" s="26" t="s">
        <v>4</v>
      </c>
      <c r="E12" s="9">
        <v>-73.2</v>
      </c>
      <c r="F12" s="27" t="s">
        <v>4</v>
      </c>
    </row>
    <row r="13" spans="1:6" ht="15.6" x14ac:dyDescent="0.3">
      <c r="A13" s="8" t="s">
        <v>592</v>
      </c>
      <c r="B13" s="4" t="s">
        <v>4</v>
      </c>
      <c r="C13" s="10">
        <v>-38.4</v>
      </c>
      <c r="D13" s="26" t="s">
        <v>4</v>
      </c>
      <c r="E13" s="9">
        <v>-31.3</v>
      </c>
      <c r="F13" s="27" t="s">
        <v>4</v>
      </c>
    </row>
    <row r="14" spans="1:6" ht="15.6" x14ac:dyDescent="0.3">
      <c r="A14" s="8" t="s">
        <v>593</v>
      </c>
      <c r="B14" s="4" t="s">
        <v>4</v>
      </c>
      <c r="C14" s="10">
        <v>-169.7</v>
      </c>
      <c r="D14" s="26" t="s">
        <v>4</v>
      </c>
      <c r="E14" s="9">
        <v>-497.7</v>
      </c>
      <c r="F14" s="27" t="s">
        <v>4</v>
      </c>
    </row>
    <row r="15" spans="1:6" ht="15.6" x14ac:dyDescent="0.3">
      <c r="A15" s="34" t="s">
        <v>594</v>
      </c>
      <c r="B15" s="35" t="s">
        <v>4</v>
      </c>
      <c r="C15" s="38">
        <v>-55.4</v>
      </c>
      <c r="D15" s="39" t="s">
        <v>4</v>
      </c>
      <c r="E15" s="36">
        <v>-396.2</v>
      </c>
      <c r="F15" s="40" t="s">
        <v>4</v>
      </c>
    </row>
    <row r="16" spans="1:6" ht="15.6" x14ac:dyDescent="0.3">
      <c r="A16" s="8" t="s">
        <v>595</v>
      </c>
      <c r="B16" s="4" t="s">
        <v>4</v>
      </c>
      <c r="C16" s="10">
        <v>256.5</v>
      </c>
      <c r="D16" s="26" t="s">
        <v>4</v>
      </c>
      <c r="E16" s="9">
        <v>153.1</v>
      </c>
      <c r="F16" s="27" t="s">
        <v>4</v>
      </c>
    </row>
    <row r="17" spans="1:6" ht="15.6" x14ac:dyDescent="0.3">
      <c r="A17" s="8" t="s">
        <v>596</v>
      </c>
      <c r="B17" s="4" t="s">
        <v>4</v>
      </c>
      <c r="C17" s="10">
        <v>13.5</v>
      </c>
      <c r="D17" s="26" t="s">
        <v>4</v>
      </c>
      <c r="E17" s="9">
        <v>25.1</v>
      </c>
      <c r="F17" s="27" t="s">
        <v>4</v>
      </c>
    </row>
    <row r="18" spans="1:6" ht="15.6" x14ac:dyDescent="0.3">
      <c r="A18" s="8" t="s">
        <v>597</v>
      </c>
      <c r="B18" s="4" t="s">
        <v>4</v>
      </c>
      <c r="C18" s="10" t="s">
        <v>12</v>
      </c>
      <c r="D18" s="26" t="s">
        <v>4</v>
      </c>
      <c r="E18" s="9">
        <v>18.899999999999999</v>
      </c>
      <c r="F18" s="27" t="s">
        <v>4</v>
      </c>
    </row>
    <row r="19" spans="1:6" ht="15.6" x14ac:dyDescent="0.3">
      <c r="A19" s="8" t="s">
        <v>598</v>
      </c>
      <c r="B19" s="4" t="s">
        <v>4</v>
      </c>
      <c r="C19" s="10">
        <v>22.1</v>
      </c>
      <c r="D19" s="26" t="s">
        <v>4</v>
      </c>
      <c r="E19" s="9">
        <v>16.100000000000001</v>
      </c>
      <c r="F19" s="27" t="s">
        <v>4</v>
      </c>
    </row>
    <row r="20" spans="1:6" ht="15.6" x14ac:dyDescent="0.3">
      <c r="A20" s="8" t="s">
        <v>599</v>
      </c>
      <c r="B20" s="4" t="s">
        <v>4</v>
      </c>
      <c r="C20" s="10">
        <v>-48.6</v>
      </c>
      <c r="D20" s="26" t="s">
        <v>4</v>
      </c>
      <c r="E20" s="9">
        <v>-5.3</v>
      </c>
      <c r="F20" s="27" t="s">
        <v>4</v>
      </c>
    </row>
    <row r="21" spans="1:6" ht="15.6" x14ac:dyDescent="0.3">
      <c r="A21" s="8" t="s">
        <v>600</v>
      </c>
      <c r="B21" s="4" t="s">
        <v>4</v>
      </c>
      <c r="C21" s="10">
        <v>-229.1</v>
      </c>
      <c r="D21" s="26" t="s">
        <v>4</v>
      </c>
      <c r="E21" s="9">
        <v>-294.7</v>
      </c>
      <c r="F21" s="27" t="s">
        <v>4</v>
      </c>
    </row>
    <row r="22" spans="1:6" ht="15.6" x14ac:dyDescent="0.3">
      <c r="A22" s="34" t="s">
        <v>601</v>
      </c>
      <c r="B22" s="35" t="s">
        <v>4</v>
      </c>
      <c r="C22" s="38">
        <v>14.4</v>
      </c>
      <c r="D22" s="39" t="s">
        <v>4</v>
      </c>
      <c r="E22" s="36">
        <v>-86.8</v>
      </c>
      <c r="F22" s="40" t="s">
        <v>4</v>
      </c>
    </row>
    <row r="23" spans="1:6" ht="15.6" x14ac:dyDescent="0.3">
      <c r="A23" s="8" t="s">
        <v>602</v>
      </c>
      <c r="B23" s="4" t="s">
        <v>4</v>
      </c>
      <c r="C23" s="10">
        <v>-12.5</v>
      </c>
      <c r="D23" s="26" t="s">
        <v>4</v>
      </c>
      <c r="E23" s="9">
        <v>-61.8</v>
      </c>
      <c r="F23" s="27" t="s">
        <v>4</v>
      </c>
    </row>
    <row r="24" spans="1:6" ht="16.2" thickBot="1" x14ac:dyDescent="0.35">
      <c r="A24" s="30" t="s">
        <v>603</v>
      </c>
      <c r="B24" s="30" t="s">
        <v>4</v>
      </c>
      <c r="C24" s="41">
        <v>-53.5</v>
      </c>
      <c r="D24" s="42" t="s">
        <v>4</v>
      </c>
      <c r="E24" s="42">
        <v>-544.79999999999995</v>
      </c>
      <c r="F24" s="45" t="s">
        <v>4</v>
      </c>
    </row>
    <row r="25" spans="1:6" ht="16.2" thickTop="1" x14ac:dyDescent="0.3">
      <c r="A25" s="4" t="s">
        <v>0</v>
      </c>
      <c r="B25" s="4" t="s">
        <v>4</v>
      </c>
      <c r="C25" s="4" t="s">
        <v>4</v>
      </c>
      <c r="D25" s="17" t="s">
        <v>4</v>
      </c>
      <c r="E25" s="16" t="s">
        <v>4</v>
      </c>
      <c r="F25" s="17"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M18"/>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2.6640625" customWidth="1"/>
    <col min="8" max="8" width="30" customWidth="1"/>
    <col min="9" max="9" width="1.21875" customWidth="1"/>
    <col min="10" max="10" width="15.6640625" customWidth="1"/>
    <col min="11" max="11" width="1.21875" customWidth="1"/>
    <col min="12" max="12" width="15.6640625" customWidth="1"/>
    <col min="13" max="13" width="1.2187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54" t="s">
        <v>721</v>
      </c>
    </row>
    <row r="3" spans="1:13" ht="21" x14ac:dyDescent="0.4">
      <c r="A3" s="1" t="s">
        <v>1</v>
      </c>
    </row>
    <row r="4" spans="1:13" x14ac:dyDescent="0.3">
      <c r="A4" t="s">
        <v>604</v>
      </c>
    </row>
    <row r="6" spans="1:13" x14ac:dyDescent="0.3">
      <c r="A6" t="s">
        <v>605</v>
      </c>
    </row>
    <row r="8" spans="1:13" ht="16.2" thickBot="1" x14ac:dyDescent="0.35">
      <c r="A8" s="2" t="s">
        <v>469</v>
      </c>
      <c r="B8" s="2" t="s">
        <v>4</v>
      </c>
      <c r="C8" s="3" t="s">
        <v>33</v>
      </c>
      <c r="D8" s="3" t="s">
        <v>4</v>
      </c>
      <c r="E8" s="3" t="s">
        <v>34</v>
      </c>
      <c r="F8" s="3" t="s">
        <v>4</v>
      </c>
      <c r="G8" s="3" t="s">
        <v>4</v>
      </c>
      <c r="H8" s="2" t="s">
        <v>218</v>
      </c>
      <c r="I8" s="2" t="s">
        <v>4</v>
      </c>
      <c r="J8" s="3" t="s">
        <v>33</v>
      </c>
      <c r="K8" s="3" t="s">
        <v>4</v>
      </c>
      <c r="L8" s="3" t="s">
        <v>34</v>
      </c>
      <c r="M8" s="2" t="s">
        <v>4</v>
      </c>
    </row>
    <row r="9" spans="1:13" ht="16.2" thickBot="1" x14ac:dyDescent="0.35">
      <c r="A9" s="4" t="s">
        <v>0</v>
      </c>
      <c r="B9" s="4" t="s">
        <v>4</v>
      </c>
      <c r="C9" s="5" t="s">
        <v>4</v>
      </c>
      <c r="D9" s="7" t="s">
        <v>4</v>
      </c>
      <c r="E9" s="7" t="s">
        <v>4</v>
      </c>
      <c r="F9" s="7" t="s">
        <v>4</v>
      </c>
      <c r="G9" s="5" t="s">
        <v>4</v>
      </c>
      <c r="H9" s="4" t="s">
        <v>4</v>
      </c>
      <c r="I9" s="4" t="s">
        <v>4</v>
      </c>
      <c r="J9" s="5" t="s">
        <v>4</v>
      </c>
      <c r="K9" s="7" t="s">
        <v>4</v>
      </c>
      <c r="L9" s="7" t="s">
        <v>4</v>
      </c>
      <c r="M9" s="7" t="s">
        <v>4</v>
      </c>
    </row>
    <row r="10" spans="1:13" ht="16.2" thickTop="1" x14ac:dyDescent="0.3">
      <c r="A10" s="34" t="s">
        <v>606</v>
      </c>
      <c r="B10" s="35" t="s">
        <v>4</v>
      </c>
      <c r="C10" s="38" t="s">
        <v>4</v>
      </c>
      <c r="D10" s="46" t="s">
        <v>4</v>
      </c>
      <c r="E10" s="47" t="s">
        <v>4</v>
      </c>
      <c r="F10" s="48" t="s">
        <v>4</v>
      </c>
      <c r="G10" s="39" t="s">
        <v>4</v>
      </c>
      <c r="H10" s="34" t="s">
        <v>607</v>
      </c>
      <c r="I10" s="35" t="s">
        <v>4</v>
      </c>
      <c r="J10" s="38" t="s">
        <v>4</v>
      </c>
      <c r="K10" s="46" t="s">
        <v>4</v>
      </c>
      <c r="L10" s="47" t="s">
        <v>4</v>
      </c>
      <c r="M10" s="51" t="s">
        <v>4</v>
      </c>
    </row>
    <row r="11" spans="1:13" ht="15.6" x14ac:dyDescent="0.3">
      <c r="A11" s="8" t="s">
        <v>608</v>
      </c>
      <c r="B11" s="4" t="s">
        <v>4</v>
      </c>
      <c r="C11" s="10">
        <v>20596.099999999999</v>
      </c>
      <c r="D11" s="26" t="s">
        <v>4</v>
      </c>
      <c r="E11" s="9">
        <v>39936.800000000003</v>
      </c>
      <c r="F11" s="15" t="s">
        <v>4</v>
      </c>
      <c r="G11" s="26" t="s">
        <v>4</v>
      </c>
      <c r="H11" s="8" t="s">
        <v>609</v>
      </c>
      <c r="I11" s="4" t="s">
        <v>4</v>
      </c>
      <c r="J11" s="10">
        <v>10725.6</v>
      </c>
      <c r="K11" s="26" t="s">
        <v>4</v>
      </c>
      <c r="L11" s="9">
        <v>17775.2</v>
      </c>
      <c r="M11" s="27" t="s">
        <v>4</v>
      </c>
    </row>
    <row r="12" spans="1:13" ht="15.6" x14ac:dyDescent="0.3">
      <c r="A12" s="8" t="s">
        <v>610</v>
      </c>
      <c r="B12" s="4" t="s">
        <v>4</v>
      </c>
      <c r="C12" s="10">
        <v>30.4</v>
      </c>
      <c r="D12" s="26" t="s">
        <v>4</v>
      </c>
      <c r="E12" s="9">
        <v>28.6</v>
      </c>
      <c r="F12" s="15" t="s">
        <v>4</v>
      </c>
      <c r="G12" s="26" t="s">
        <v>4</v>
      </c>
      <c r="H12" s="8" t="s">
        <v>611</v>
      </c>
      <c r="I12" s="4" t="s">
        <v>4</v>
      </c>
      <c r="J12" s="10">
        <v>167.4</v>
      </c>
      <c r="K12" s="26" t="s">
        <v>4</v>
      </c>
      <c r="L12" s="9">
        <v>193.3</v>
      </c>
      <c r="M12" s="27" t="s">
        <v>4</v>
      </c>
    </row>
    <row r="13" spans="1:13" ht="15.6" x14ac:dyDescent="0.3">
      <c r="A13" s="8" t="s">
        <v>612</v>
      </c>
      <c r="B13" s="4" t="s">
        <v>4</v>
      </c>
      <c r="C13" s="10">
        <v>4934.2</v>
      </c>
      <c r="D13" s="26" t="s">
        <v>4</v>
      </c>
      <c r="E13" s="9">
        <v>4469.6000000000004</v>
      </c>
      <c r="F13" s="15" t="s">
        <v>4</v>
      </c>
      <c r="G13" s="26" t="s">
        <v>4</v>
      </c>
      <c r="H13" s="8" t="s">
        <v>613</v>
      </c>
      <c r="I13" s="4" t="s">
        <v>4</v>
      </c>
      <c r="J13" s="10" t="s">
        <v>12</v>
      </c>
      <c r="K13" s="26" t="s">
        <v>4</v>
      </c>
      <c r="L13" s="9">
        <v>9600</v>
      </c>
      <c r="M13" s="27" t="s">
        <v>4</v>
      </c>
    </row>
    <row r="14" spans="1:13" ht="15.6" x14ac:dyDescent="0.3">
      <c r="A14" s="8" t="s">
        <v>614</v>
      </c>
      <c r="B14" s="4" t="s">
        <v>4</v>
      </c>
      <c r="C14" s="10">
        <v>26.2</v>
      </c>
      <c r="D14" s="26" t="s">
        <v>4</v>
      </c>
      <c r="E14" s="9">
        <v>67.099999999999994</v>
      </c>
      <c r="F14" s="15" t="s">
        <v>4</v>
      </c>
      <c r="G14" s="26" t="s">
        <v>4</v>
      </c>
      <c r="H14" s="8" t="s">
        <v>615</v>
      </c>
      <c r="I14" s="4" t="s">
        <v>4</v>
      </c>
      <c r="J14" s="10">
        <v>1257.7</v>
      </c>
      <c r="K14" s="26" t="s">
        <v>4</v>
      </c>
      <c r="L14" s="9">
        <v>5041.1000000000004</v>
      </c>
      <c r="M14" s="27" t="s">
        <v>4</v>
      </c>
    </row>
    <row r="15" spans="1:13" ht="15.6" x14ac:dyDescent="0.3">
      <c r="A15" s="8" t="s">
        <v>616</v>
      </c>
      <c r="B15" s="4" t="s">
        <v>4</v>
      </c>
      <c r="C15" s="10" t="s">
        <v>12</v>
      </c>
      <c r="D15" s="26" t="s">
        <v>4</v>
      </c>
      <c r="E15" s="9">
        <v>549.20000000000005</v>
      </c>
      <c r="F15" s="15" t="s">
        <v>4</v>
      </c>
      <c r="G15" s="26" t="s">
        <v>4</v>
      </c>
      <c r="H15" s="8" t="s">
        <v>617</v>
      </c>
      <c r="I15" s="4" t="s">
        <v>4</v>
      </c>
      <c r="J15" s="10">
        <v>13616.2</v>
      </c>
      <c r="K15" s="26" t="s">
        <v>4</v>
      </c>
      <c r="L15" s="9">
        <v>12642.4</v>
      </c>
      <c r="M15" s="27" t="s">
        <v>4</v>
      </c>
    </row>
    <row r="16" spans="1:13" ht="15.6" x14ac:dyDescent="0.3">
      <c r="A16" s="8" t="s">
        <v>571</v>
      </c>
      <c r="B16" s="4" t="s">
        <v>4</v>
      </c>
      <c r="C16" s="10">
        <v>190.8</v>
      </c>
      <c r="D16" s="26" t="s">
        <v>4</v>
      </c>
      <c r="E16" s="9">
        <v>356.6</v>
      </c>
      <c r="F16" s="15" t="s">
        <v>4</v>
      </c>
      <c r="G16" s="26" t="s">
        <v>4</v>
      </c>
      <c r="H16" s="8" t="s">
        <v>618</v>
      </c>
      <c r="I16" s="4" t="s">
        <v>4</v>
      </c>
      <c r="J16" s="10">
        <v>10.8</v>
      </c>
      <c r="K16" s="26" t="s">
        <v>4</v>
      </c>
      <c r="L16" s="9">
        <v>155.9</v>
      </c>
      <c r="M16" s="27" t="s">
        <v>4</v>
      </c>
    </row>
    <row r="17" spans="1:13" ht="16.2" thickBot="1" x14ac:dyDescent="0.35">
      <c r="A17" s="30" t="s">
        <v>545</v>
      </c>
      <c r="B17" s="30" t="s">
        <v>4</v>
      </c>
      <c r="C17" s="41">
        <v>25777.7</v>
      </c>
      <c r="D17" s="42" t="s">
        <v>4</v>
      </c>
      <c r="E17" s="42">
        <v>45407.9</v>
      </c>
      <c r="F17" s="41" t="s">
        <v>4</v>
      </c>
      <c r="G17" s="43" t="s">
        <v>4</v>
      </c>
      <c r="H17" s="30" t="s">
        <v>619</v>
      </c>
      <c r="I17" s="30" t="s">
        <v>4</v>
      </c>
      <c r="J17" s="41">
        <v>25777.7</v>
      </c>
      <c r="K17" s="42" t="s">
        <v>4</v>
      </c>
      <c r="L17" s="42">
        <v>45407.9</v>
      </c>
      <c r="M17" s="45" t="s">
        <v>4</v>
      </c>
    </row>
    <row r="18" spans="1:13" ht="16.2" thickTop="1" x14ac:dyDescent="0.3">
      <c r="A18" s="4" t="s">
        <v>0</v>
      </c>
      <c r="B18" s="4" t="s">
        <v>4</v>
      </c>
      <c r="C18" s="4" t="s">
        <v>4</v>
      </c>
      <c r="D18" s="17" t="s">
        <v>4</v>
      </c>
      <c r="E18" s="16" t="s">
        <v>4</v>
      </c>
      <c r="F18" s="17" t="s">
        <v>4</v>
      </c>
      <c r="G18" s="4" t="s">
        <v>4</v>
      </c>
      <c r="H18" s="4" t="s">
        <v>4</v>
      </c>
      <c r="I18" s="4" t="s">
        <v>4</v>
      </c>
      <c r="J18" s="4" t="s">
        <v>4</v>
      </c>
      <c r="K18" s="17" t="s">
        <v>4</v>
      </c>
      <c r="L18" s="16" t="s">
        <v>4</v>
      </c>
      <c r="M18" s="17"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Z15"/>
  <sheetViews>
    <sheetView topLeftCell="A2" workbookViewId="0"/>
  </sheetViews>
  <sheetFormatPr baseColWidth="10" defaultColWidth="8.88671875" defaultRowHeight="14.4" x14ac:dyDescent="0.3"/>
  <cols>
    <col min="1" max="1" width="70" customWidth="1"/>
    <col min="2" max="2" width="1.21875" customWidth="1"/>
    <col min="3" max="3" width="7.88671875" customWidth="1"/>
    <col min="4" max="4" width="1.21875" customWidth="1"/>
    <col min="5" max="5" width="32.6640625" customWidth="1"/>
    <col min="6" max="6" width="1.21875" customWidth="1"/>
    <col min="7" max="7" width="37.88671875" customWidth="1"/>
    <col min="8" max="8" width="1.21875" customWidth="1"/>
    <col min="9" max="9" width="37.88671875" customWidth="1"/>
  </cols>
  <sheetData>
    <row r="1" spans="1:26" ht="0.45" customHeight="1" x14ac:dyDescent="0.3">
      <c r="A1" t="s">
        <v>0</v>
      </c>
      <c r="B1" t="s">
        <v>0</v>
      </c>
      <c r="C1" t="s">
        <v>0</v>
      </c>
      <c r="D1" t="s">
        <v>0</v>
      </c>
      <c r="E1" t="s">
        <v>0</v>
      </c>
      <c r="F1" t="s">
        <v>0</v>
      </c>
      <c r="G1" t="s">
        <v>0</v>
      </c>
      <c r="H1" t="s">
        <v>0</v>
      </c>
      <c r="I1" t="s">
        <v>0</v>
      </c>
    </row>
    <row r="2" spans="1:26" x14ac:dyDescent="0.3">
      <c r="A2" s="54" t="s">
        <v>721</v>
      </c>
    </row>
    <row r="3" spans="1:26" ht="21" x14ac:dyDescent="0.4">
      <c r="A3" s="1" t="s">
        <v>1</v>
      </c>
    </row>
    <row r="4" spans="1:26" x14ac:dyDescent="0.3">
      <c r="A4" t="s">
        <v>620</v>
      </c>
    </row>
    <row r="6" spans="1:26" ht="16.2" thickBot="1" x14ac:dyDescent="0.35">
      <c r="A6" s="2" t="s">
        <v>183</v>
      </c>
      <c r="B6" s="2" t="s">
        <v>4</v>
      </c>
      <c r="C6" s="2" t="s">
        <v>621</v>
      </c>
      <c r="D6" s="2" t="s">
        <v>4</v>
      </c>
      <c r="E6" s="2" t="s">
        <v>622</v>
      </c>
      <c r="F6" s="2" t="s">
        <v>4</v>
      </c>
      <c r="G6" s="2" t="s">
        <v>623</v>
      </c>
      <c r="H6" s="2" t="s">
        <v>4</v>
      </c>
      <c r="I6" s="2" t="s">
        <v>624</v>
      </c>
    </row>
    <row r="7" spans="1:26" ht="15.6" x14ac:dyDescent="0.3">
      <c r="A7" s="4" t="s">
        <v>0</v>
      </c>
      <c r="B7" s="4" t="s">
        <v>4</v>
      </c>
      <c r="C7" s="4" t="s">
        <v>4</v>
      </c>
      <c r="D7" s="4" t="s">
        <v>4</v>
      </c>
      <c r="E7" s="4" t="s">
        <v>4</v>
      </c>
      <c r="F7" s="4" t="s">
        <v>4</v>
      </c>
      <c r="G7" s="4" t="s">
        <v>4</v>
      </c>
      <c r="H7" s="4" t="s">
        <v>4</v>
      </c>
      <c r="I7" s="4" t="s">
        <v>4</v>
      </c>
    </row>
    <row r="8" spans="1:26" ht="15.6" x14ac:dyDescent="0.3">
      <c r="A8" s="8" t="s">
        <v>625</v>
      </c>
      <c r="B8" s="4" t="s">
        <v>4</v>
      </c>
      <c r="C8" s="8">
        <v>5</v>
      </c>
      <c r="D8" s="4" t="s">
        <v>4</v>
      </c>
      <c r="E8" s="8" t="s">
        <v>626</v>
      </c>
      <c r="F8" s="4" t="s">
        <v>4</v>
      </c>
      <c r="G8" s="8" t="s">
        <v>627</v>
      </c>
      <c r="H8" s="4" t="s">
        <v>4</v>
      </c>
      <c r="I8" s="8" t="s">
        <v>628</v>
      </c>
    </row>
    <row r="9" spans="1:26" ht="15.6" x14ac:dyDescent="0.3">
      <c r="A9" s="8" t="s">
        <v>629</v>
      </c>
      <c r="B9" s="4" t="s">
        <v>4</v>
      </c>
      <c r="C9" s="8">
        <v>4</v>
      </c>
      <c r="D9" s="4" t="s">
        <v>4</v>
      </c>
      <c r="E9" s="8" t="s">
        <v>630</v>
      </c>
      <c r="F9" s="4" t="s">
        <v>4</v>
      </c>
      <c r="G9" s="8" t="s">
        <v>631</v>
      </c>
      <c r="H9" s="4" t="s">
        <v>4</v>
      </c>
      <c r="I9" s="8" t="s">
        <v>632</v>
      </c>
    </row>
    <row r="10" spans="1:26" ht="15.6" x14ac:dyDescent="0.3">
      <c r="A10" s="8" t="s">
        <v>633</v>
      </c>
      <c r="B10" s="4" t="s">
        <v>4</v>
      </c>
      <c r="C10" s="8">
        <v>3</v>
      </c>
      <c r="D10" s="4" t="s">
        <v>4</v>
      </c>
      <c r="E10" s="8" t="s">
        <v>634</v>
      </c>
      <c r="F10" s="4" t="s">
        <v>4</v>
      </c>
      <c r="G10" s="8" t="s">
        <v>635</v>
      </c>
      <c r="H10" s="4" t="s">
        <v>4</v>
      </c>
      <c r="I10" s="8" t="s">
        <v>636</v>
      </c>
    </row>
    <row r="11" spans="1:26" ht="15.6" x14ac:dyDescent="0.3">
      <c r="A11" s="8" t="s">
        <v>637</v>
      </c>
      <c r="B11" s="4" t="s">
        <v>4</v>
      </c>
      <c r="C11" s="8">
        <v>2</v>
      </c>
      <c r="D11" s="4" t="s">
        <v>4</v>
      </c>
      <c r="E11" s="8" t="s">
        <v>638</v>
      </c>
      <c r="F11" s="4" t="s">
        <v>4</v>
      </c>
      <c r="G11" s="8" t="s">
        <v>639</v>
      </c>
      <c r="H11" s="4" t="s">
        <v>4</v>
      </c>
      <c r="I11" s="8" t="s">
        <v>640</v>
      </c>
    </row>
    <row r="12" spans="1:26" ht="15.6" x14ac:dyDescent="0.3">
      <c r="A12" s="8" t="s">
        <v>641</v>
      </c>
      <c r="B12" s="4" t="s">
        <v>4</v>
      </c>
      <c r="C12" s="8">
        <v>1</v>
      </c>
      <c r="D12" s="4" t="s">
        <v>4</v>
      </c>
      <c r="E12" s="8" t="s">
        <v>642</v>
      </c>
      <c r="F12" s="4" t="s">
        <v>4</v>
      </c>
      <c r="G12" s="8" t="s">
        <v>643</v>
      </c>
      <c r="H12" s="4" t="s">
        <v>4</v>
      </c>
      <c r="I12" s="8" t="s">
        <v>644</v>
      </c>
    </row>
    <row r="13" spans="1:26" ht="15.6" x14ac:dyDescent="0.3">
      <c r="A13" s="4" t="s">
        <v>0</v>
      </c>
      <c r="B13" s="4" t="s">
        <v>4</v>
      </c>
      <c r="C13" s="4" t="s">
        <v>4</v>
      </c>
      <c r="D13" s="4" t="s">
        <v>4</v>
      </c>
      <c r="E13" s="4" t="s">
        <v>4</v>
      </c>
      <c r="F13" s="4" t="s">
        <v>4</v>
      </c>
      <c r="G13" s="4" t="s">
        <v>4</v>
      </c>
      <c r="H13" s="4" t="s">
        <v>4</v>
      </c>
      <c r="I13" s="4" t="s">
        <v>4</v>
      </c>
    </row>
    <row r="15" spans="1:26" ht="15" thickBot="1" x14ac:dyDescent="0.35">
      <c r="A15" s="19" t="s">
        <v>645</v>
      </c>
      <c r="B15" s="19"/>
      <c r="C15" s="19"/>
      <c r="D15" s="19"/>
      <c r="E15" s="19"/>
      <c r="F15" s="19"/>
      <c r="G15" s="19"/>
      <c r="H15" s="19"/>
      <c r="I15" s="19"/>
      <c r="J15" s="19"/>
      <c r="K15" s="19"/>
      <c r="L15" s="19"/>
      <c r="M15" s="19"/>
      <c r="N15" s="19"/>
      <c r="O15" s="19"/>
      <c r="P15" s="19"/>
      <c r="Q15" s="19"/>
      <c r="R15" s="19"/>
      <c r="S15" s="19"/>
      <c r="T15" s="19"/>
      <c r="U15" s="19"/>
      <c r="V15" s="19"/>
      <c r="W15" s="19"/>
      <c r="X15" s="19"/>
      <c r="Y15" s="19"/>
      <c r="Z15" s="19"/>
    </row>
  </sheetData>
  <mergeCells count="1">
    <mergeCell ref="A15:Z15"/>
  </mergeCells>
  <hyperlinks>
    <hyperlink ref="A2" location="Index!A1" display="Zurück zum Index"/>
  </hyperlinks>
  <pageMargins left="0.7" right="0.7" top="0.75" bottom="0.75" header="0.3" footer="0.3"/>
  <pageSetup orientation="portrait" horizontalDpi="4294967295" verticalDpi="429496729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G13"/>
  <sheetViews>
    <sheetView topLeftCell="A2" workbookViewId="0"/>
  </sheetViews>
  <sheetFormatPr baseColWidth="10" defaultColWidth="8.88671875" defaultRowHeight="14.4" x14ac:dyDescent="0.3"/>
  <cols>
    <col min="1" max="1" width="70" customWidth="1"/>
    <col min="2" max="2" width="2.6640625" customWidth="1"/>
    <col min="3" max="3" width="13.109375" customWidth="1"/>
    <col min="4" max="4" width="2.6640625" customWidth="1"/>
    <col min="5" max="5" width="68" customWidth="1"/>
    <col min="6" max="6" width="2.6640625" customWidth="1"/>
    <col min="7" max="7" width="19.5546875" customWidth="1"/>
  </cols>
  <sheetData>
    <row r="1" spans="1:7" ht="0.45" customHeight="1" x14ac:dyDescent="0.3">
      <c r="A1" t="s">
        <v>0</v>
      </c>
      <c r="B1" t="s">
        <v>0</v>
      </c>
      <c r="C1" t="s">
        <v>0</v>
      </c>
      <c r="D1" t="s">
        <v>0</v>
      </c>
      <c r="E1" t="s">
        <v>0</v>
      </c>
      <c r="F1" t="s">
        <v>0</v>
      </c>
      <c r="G1" t="s">
        <v>0</v>
      </c>
    </row>
    <row r="2" spans="1:7" x14ac:dyDescent="0.3">
      <c r="A2" s="54" t="s">
        <v>721</v>
      </c>
    </row>
    <row r="3" spans="1:7" ht="21" x14ac:dyDescent="0.4">
      <c r="A3" s="1" t="s">
        <v>1</v>
      </c>
    </row>
    <row r="4" spans="1:7" x14ac:dyDescent="0.3">
      <c r="A4" t="s">
        <v>646</v>
      </c>
    </row>
    <row r="6" spans="1:7" ht="16.2" thickBot="1" x14ac:dyDescent="0.35">
      <c r="A6" s="2" t="s">
        <v>183</v>
      </c>
      <c r="B6" s="2" t="s">
        <v>4</v>
      </c>
      <c r="C6" s="2" t="s">
        <v>621</v>
      </c>
      <c r="D6" s="2" t="s">
        <v>4</v>
      </c>
      <c r="E6" s="2" t="s">
        <v>647</v>
      </c>
      <c r="F6" s="2" t="s">
        <v>4</v>
      </c>
      <c r="G6" s="2" t="s">
        <v>648</v>
      </c>
    </row>
    <row r="7" spans="1:7" ht="15.6" x14ac:dyDescent="0.3">
      <c r="A7" s="4" t="s">
        <v>0</v>
      </c>
      <c r="B7" s="4" t="s">
        <v>4</v>
      </c>
      <c r="C7" s="4" t="s">
        <v>4</v>
      </c>
      <c r="D7" s="4" t="s">
        <v>4</v>
      </c>
      <c r="E7" s="4" t="s">
        <v>4</v>
      </c>
      <c r="F7" s="4" t="s">
        <v>4</v>
      </c>
      <c r="G7" s="4" t="s">
        <v>4</v>
      </c>
    </row>
    <row r="8" spans="1:7" ht="15.6" x14ac:dyDescent="0.3">
      <c r="A8" s="8" t="s">
        <v>649</v>
      </c>
      <c r="B8" s="4" t="s">
        <v>4</v>
      </c>
      <c r="C8" s="8">
        <v>5</v>
      </c>
      <c r="D8" s="4" t="s">
        <v>4</v>
      </c>
      <c r="E8" s="8" t="s">
        <v>650</v>
      </c>
      <c r="F8" s="4" t="s">
        <v>4</v>
      </c>
      <c r="G8" s="8" t="s">
        <v>651</v>
      </c>
    </row>
    <row r="9" spans="1:7" ht="15.6" x14ac:dyDescent="0.3">
      <c r="A9" s="8" t="s">
        <v>652</v>
      </c>
      <c r="B9" s="4" t="s">
        <v>4</v>
      </c>
      <c r="C9" s="8">
        <v>4</v>
      </c>
      <c r="D9" s="4" t="s">
        <v>4</v>
      </c>
      <c r="E9" s="8" t="s">
        <v>653</v>
      </c>
      <c r="F9" s="4" t="s">
        <v>4</v>
      </c>
      <c r="G9" s="8" t="s">
        <v>654</v>
      </c>
    </row>
    <row r="10" spans="1:7" ht="15.6" x14ac:dyDescent="0.3">
      <c r="A10" s="8" t="s">
        <v>655</v>
      </c>
      <c r="B10" s="4" t="s">
        <v>4</v>
      </c>
      <c r="C10" s="8">
        <v>3</v>
      </c>
      <c r="D10" s="4" t="s">
        <v>4</v>
      </c>
      <c r="E10" s="8" t="s">
        <v>656</v>
      </c>
      <c r="F10" s="4" t="s">
        <v>4</v>
      </c>
      <c r="G10" s="8" t="s">
        <v>657</v>
      </c>
    </row>
    <row r="11" spans="1:7" ht="15.6" x14ac:dyDescent="0.3">
      <c r="A11" s="8" t="s">
        <v>658</v>
      </c>
      <c r="B11" s="4" t="s">
        <v>4</v>
      </c>
      <c r="C11" s="8">
        <v>2</v>
      </c>
      <c r="D11" s="4" t="s">
        <v>4</v>
      </c>
      <c r="E11" s="8" t="s">
        <v>659</v>
      </c>
      <c r="F11" s="4" t="s">
        <v>4</v>
      </c>
      <c r="G11" s="8" t="s">
        <v>660</v>
      </c>
    </row>
    <row r="12" spans="1:7" ht="15.6" x14ac:dyDescent="0.3">
      <c r="A12" s="8" t="s">
        <v>661</v>
      </c>
      <c r="B12" s="4" t="s">
        <v>4</v>
      </c>
      <c r="C12" s="8">
        <v>1</v>
      </c>
      <c r="D12" s="4" t="s">
        <v>4</v>
      </c>
      <c r="E12" s="8" t="s">
        <v>662</v>
      </c>
      <c r="F12" s="4" t="s">
        <v>4</v>
      </c>
      <c r="G12" s="8" t="s">
        <v>663</v>
      </c>
    </row>
    <row r="13" spans="1:7" ht="15.6" x14ac:dyDescent="0.3">
      <c r="A13" s="4" t="s">
        <v>0</v>
      </c>
      <c r="B13" s="4" t="s">
        <v>4</v>
      </c>
      <c r="C13" s="4" t="s">
        <v>4</v>
      </c>
      <c r="D13" s="4" t="s">
        <v>4</v>
      </c>
      <c r="E13" s="4" t="s">
        <v>4</v>
      </c>
      <c r="F13" s="4" t="s">
        <v>4</v>
      </c>
      <c r="G13" s="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Z23"/>
  <sheetViews>
    <sheetView topLeftCell="A2" workbookViewId="0"/>
  </sheetViews>
  <sheetFormatPr baseColWidth="10" defaultColWidth="8.88671875" defaultRowHeight="14.4" x14ac:dyDescent="0.3"/>
  <cols>
    <col min="1" max="1" width="70" customWidth="1"/>
    <col min="2" max="2" width="2.6640625" customWidth="1"/>
    <col min="3" max="3" width="87.5546875" customWidth="1"/>
  </cols>
  <sheetData>
    <row r="1" spans="1:3" ht="0.45" customHeight="1" x14ac:dyDescent="0.3">
      <c r="A1" t="s">
        <v>0</v>
      </c>
      <c r="B1" t="s">
        <v>0</v>
      </c>
      <c r="C1" t="s">
        <v>0</v>
      </c>
    </row>
    <row r="2" spans="1:3" x14ac:dyDescent="0.3">
      <c r="A2" s="54" t="s">
        <v>721</v>
      </c>
    </row>
    <row r="3" spans="1:3" ht="21" x14ac:dyDescent="0.4">
      <c r="A3" s="1" t="s">
        <v>1</v>
      </c>
    </row>
    <row r="4" spans="1:3" x14ac:dyDescent="0.3">
      <c r="A4" t="s">
        <v>114</v>
      </c>
    </row>
    <row r="6" spans="1:3" x14ac:dyDescent="0.3">
      <c r="A6" t="s">
        <v>114</v>
      </c>
    </row>
    <row r="8" spans="1:3" ht="15.6" x14ac:dyDescent="0.3">
      <c r="A8" s="4" t="s">
        <v>0</v>
      </c>
      <c r="B8" s="4" t="s">
        <v>4</v>
      </c>
      <c r="C8" s="4" t="s">
        <v>4</v>
      </c>
    </row>
    <row r="9" spans="1:3" ht="15.6" x14ac:dyDescent="0.3">
      <c r="A9" s="8" t="s">
        <v>115</v>
      </c>
      <c r="B9" s="4" t="s">
        <v>4</v>
      </c>
      <c r="C9" s="8" t="s">
        <v>116</v>
      </c>
    </row>
    <row r="10" spans="1:3" ht="15.6" x14ac:dyDescent="0.3">
      <c r="A10" s="8" t="s">
        <v>117</v>
      </c>
      <c r="B10" s="4" t="s">
        <v>4</v>
      </c>
      <c r="C10" s="8" t="s">
        <v>118</v>
      </c>
    </row>
    <row r="11" spans="1:3" ht="15.6" x14ac:dyDescent="0.3">
      <c r="A11" s="8" t="s">
        <v>119</v>
      </c>
      <c r="B11" s="4" t="s">
        <v>4</v>
      </c>
      <c r="C11" s="8">
        <v>776597389</v>
      </c>
    </row>
    <row r="12" spans="1:3" ht="15.6" x14ac:dyDescent="0.3">
      <c r="A12" s="8" t="s">
        <v>120</v>
      </c>
      <c r="B12" s="4" t="s">
        <v>4</v>
      </c>
      <c r="C12" s="8" t="s">
        <v>121</v>
      </c>
    </row>
    <row r="13" spans="1:3" ht="15.6" x14ac:dyDescent="0.3">
      <c r="A13" s="8" t="s">
        <v>122</v>
      </c>
      <c r="B13" s="4" t="s">
        <v>4</v>
      </c>
      <c r="C13" s="8" t="s">
        <v>123</v>
      </c>
    </row>
    <row r="14" spans="1:3" ht="15.6" x14ac:dyDescent="0.3">
      <c r="A14" s="8" t="s">
        <v>124</v>
      </c>
      <c r="B14" s="4" t="s">
        <v>4</v>
      </c>
      <c r="C14" s="8" t="s">
        <v>125</v>
      </c>
    </row>
    <row r="15" spans="1:3" ht="15.6" x14ac:dyDescent="0.3">
      <c r="A15" s="8" t="s">
        <v>126</v>
      </c>
      <c r="B15" s="4" t="s">
        <v>4</v>
      </c>
      <c r="C15" s="8" t="s">
        <v>127</v>
      </c>
    </row>
    <row r="16" spans="1:3" ht="15.6" x14ac:dyDescent="0.3">
      <c r="A16" s="8" t="s">
        <v>128</v>
      </c>
      <c r="B16" s="4" t="s">
        <v>4</v>
      </c>
      <c r="C16" s="8">
        <v>94567408</v>
      </c>
    </row>
    <row r="17" spans="1:26" ht="15.6" x14ac:dyDescent="0.3">
      <c r="A17" s="8" t="s">
        <v>129</v>
      </c>
      <c r="B17" s="4" t="s">
        <v>4</v>
      </c>
      <c r="C17" s="8" t="s">
        <v>130</v>
      </c>
    </row>
    <row r="18" spans="1:26" ht="15.6" x14ac:dyDescent="0.3">
      <c r="A18" s="8" t="s">
        <v>131</v>
      </c>
      <c r="B18" s="4" t="s">
        <v>4</v>
      </c>
      <c r="C18" s="8" t="s">
        <v>132</v>
      </c>
    </row>
    <row r="19" spans="1:26" ht="15.6" x14ac:dyDescent="0.3">
      <c r="A19" s="8" t="s">
        <v>133</v>
      </c>
      <c r="B19" s="4" t="s">
        <v>4</v>
      </c>
      <c r="C19" s="8" t="s">
        <v>134</v>
      </c>
    </row>
    <row r="20" spans="1:26" ht="15.6" x14ac:dyDescent="0.3">
      <c r="A20" s="8" t="s">
        <v>135</v>
      </c>
      <c r="B20" s="4" t="s">
        <v>4</v>
      </c>
      <c r="C20" s="8" t="s">
        <v>136</v>
      </c>
    </row>
    <row r="21" spans="1:26" ht="15.6" x14ac:dyDescent="0.3">
      <c r="A21" s="4" t="s">
        <v>0</v>
      </c>
      <c r="B21" s="4" t="s">
        <v>4</v>
      </c>
      <c r="C21" s="4" t="s">
        <v>4</v>
      </c>
    </row>
    <row r="23" spans="1:26" ht="15" thickBot="1" x14ac:dyDescent="0.35">
      <c r="A23" s="19" t="s">
        <v>137</v>
      </c>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sheetData>
  <mergeCells count="1">
    <mergeCell ref="A23:Z23"/>
  </mergeCells>
  <hyperlinks>
    <hyperlink ref="A2" location="Index!A1" display="Zurück zum Index"/>
  </hyperlinks>
  <pageMargins left="0.7" right="0.7" top="0.75" bottom="0.75" header="0.3" footer="0.3"/>
  <pageSetup orientation="portrait" horizontalDpi="4294967295" verticalDpi="429496729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dimension ref="A1:Z25"/>
  <sheetViews>
    <sheetView topLeftCell="A2" workbookViewId="0"/>
  </sheetViews>
  <sheetFormatPr baseColWidth="10" defaultColWidth="8.88671875" defaultRowHeight="14.4" x14ac:dyDescent="0.3"/>
  <cols>
    <col min="1" max="1" width="70" customWidth="1"/>
    <col min="2" max="2" width="1.21875" customWidth="1"/>
    <col min="3" max="3" width="13.109375" customWidth="1"/>
    <col min="4" max="4" width="1.21875" customWidth="1"/>
    <col min="5" max="5" width="19.5546875" customWidth="1"/>
    <col min="6" max="6" width="1.21875" customWidth="1"/>
    <col min="7" max="7" width="19.5546875" customWidth="1"/>
    <col min="8" max="8" width="1.21875" customWidth="1"/>
    <col min="9" max="9" width="13.109375" customWidth="1"/>
    <col min="10" max="10" width="1.21875" customWidth="1"/>
    <col min="11" max="11" width="13.109375" customWidth="1"/>
    <col min="12" max="12" width="1.21875" customWidth="1"/>
    <col min="13" max="13" width="19.554687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54" t="s">
        <v>721</v>
      </c>
    </row>
    <row r="3" spans="1:13" ht="21" x14ac:dyDescent="0.4">
      <c r="A3" s="1" t="s">
        <v>1</v>
      </c>
    </row>
    <row r="4" spans="1:13" x14ac:dyDescent="0.3">
      <c r="A4" t="s">
        <v>664</v>
      </c>
    </row>
    <row r="6" spans="1:13" ht="16.2" thickBot="1" x14ac:dyDescent="0.35">
      <c r="A6" s="20" t="s">
        <v>0</v>
      </c>
      <c r="B6" s="20" t="s">
        <v>4</v>
      </c>
      <c r="C6" s="20" t="s">
        <v>4</v>
      </c>
      <c r="D6" s="20" t="s">
        <v>4</v>
      </c>
      <c r="E6" s="20" t="s">
        <v>4</v>
      </c>
      <c r="F6" s="20" t="s">
        <v>4</v>
      </c>
      <c r="G6" s="20" t="s">
        <v>4</v>
      </c>
      <c r="H6" s="20" t="s">
        <v>4</v>
      </c>
      <c r="I6" s="20" t="s">
        <v>4</v>
      </c>
      <c r="J6" s="20" t="s">
        <v>4</v>
      </c>
      <c r="K6" s="20" t="s">
        <v>4</v>
      </c>
      <c r="L6" s="20" t="s">
        <v>4</v>
      </c>
      <c r="M6" s="20" t="s">
        <v>4</v>
      </c>
    </row>
    <row r="7" spans="1:13" ht="16.2" thickBot="1" x14ac:dyDescent="0.35">
      <c r="A7" s="20" t="s">
        <v>0</v>
      </c>
      <c r="B7" s="20" t="s">
        <v>4</v>
      </c>
      <c r="C7" s="20" t="s">
        <v>665</v>
      </c>
      <c r="D7" s="20" t="s">
        <v>4</v>
      </c>
      <c r="E7" s="20" t="s">
        <v>666</v>
      </c>
      <c r="F7" s="20" t="s">
        <v>4</v>
      </c>
      <c r="G7" s="20" t="s">
        <v>667</v>
      </c>
      <c r="H7" s="20" t="s">
        <v>4</v>
      </c>
      <c r="I7" s="20" t="s">
        <v>668</v>
      </c>
      <c r="J7" s="20" t="s">
        <v>4</v>
      </c>
      <c r="K7" s="20" t="s">
        <v>669</v>
      </c>
      <c r="L7" s="20" t="s">
        <v>4</v>
      </c>
      <c r="M7" s="20" t="s">
        <v>670</v>
      </c>
    </row>
    <row r="8" spans="1:13" ht="15.6" x14ac:dyDescent="0.3">
      <c r="A8" s="4" t="s">
        <v>0</v>
      </c>
      <c r="B8" s="4" t="s">
        <v>4</v>
      </c>
      <c r="C8" s="4" t="s">
        <v>4</v>
      </c>
      <c r="D8" s="4" t="s">
        <v>4</v>
      </c>
      <c r="E8" s="4" t="s">
        <v>4</v>
      </c>
      <c r="F8" s="4" t="s">
        <v>4</v>
      </c>
      <c r="G8" s="4" t="s">
        <v>4</v>
      </c>
      <c r="H8" s="4" t="s">
        <v>4</v>
      </c>
      <c r="I8" s="4" t="s">
        <v>4</v>
      </c>
      <c r="J8" s="4" t="s">
        <v>4</v>
      </c>
      <c r="K8" s="4" t="s">
        <v>4</v>
      </c>
      <c r="L8" s="4" t="s">
        <v>4</v>
      </c>
      <c r="M8" s="4" t="s">
        <v>4</v>
      </c>
    </row>
    <row r="9" spans="1:13" ht="15.6" x14ac:dyDescent="0.3">
      <c r="A9" s="8" t="s">
        <v>5</v>
      </c>
      <c r="B9" s="4" t="s">
        <v>4</v>
      </c>
      <c r="C9" s="8" t="s">
        <v>671</v>
      </c>
      <c r="D9" s="4" t="s">
        <v>4</v>
      </c>
      <c r="E9" s="8" t="s">
        <v>417</v>
      </c>
      <c r="F9" s="4" t="s">
        <v>4</v>
      </c>
      <c r="G9" s="8" t="s">
        <v>417</v>
      </c>
      <c r="H9" s="4" t="s">
        <v>4</v>
      </c>
      <c r="I9" s="8" t="s">
        <v>418</v>
      </c>
      <c r="J9" s="4" t="s">
        <v>4</v>
      </c>
      <c r="K9" s="8" t="s">
        <v>419</v>
      </c>
      <c r="L9" s="4" t="s">
        <v>4</v>
      </c>
      <c r="M9" s="8" t="s">
        <v>672</v>
      </c>
    </row>
    <row r="10" spans="1:13" ht="15.6" x14ac:dyDescent="0.3">
      <c r="A10" s="34" t="s">
        <v>6</v>
      </c>
      <c r="B10" s="35" t="s">
        <v>4</v>
      </c>
      <c r="C10" s="34" t="s">
        <v>673</v>
      </c>
      <c r="D10" s="35" t="s">
        <v>4</v>
      </c>
      <c r="E10" s="34" t="s">
        <v>674</v>
      </c>
      <c r="F10" s="35" t="s">
        <v>4</v>
      </c>
      <c r="G10" s="34" t="s">
        <v>421</v>
      </c>
      <c r="H10" s="35" t="s">
        <v>4</v>
      </c>
      <c r="I10" s="34" t="s">
        <v>675</v>
      </c>
      <c r="J10" s="35" t="s">
        <v>4</v>
      </c>
      <c r="K10" s="34" t="s">
        <v>676</v>
      </c>
      <c r="L10" s="35" t="s">
        <v>4</v>
      </c>
      <c r="M10" s="34" t="s">
        <v>677</v>
      </c>
    </row>
    <row r="11" spans="1:13" ht="15.6" x14ac:dyDescent="0.3">
      <c r="A11" s="34" t="s">
        <v>678</v>
      </c>
      <c r="B11" s="35" t="s">
        <v>4</v>
      </c>
      <c r="C11" s="34" t="s">
        <v>679</v>
      </c>
      <c r="D11" s="35" t="s">
        <v>4</v>
      </c>
      <c r="E11" s="34" t="s">
        <v>680</v>
      </c>
      <c r="F11" s="35" t="s">
        <v>4</v>
      </c>
      <c r="G11" s="34" t="s">
        <v>425</v>
      </c>
      <c r="H11" s="35" t="s">
        <v>4</v>
      </c>
      <c r="I11" s="34" t="s">
        <v>681</v>
      </c>
      <c r="J11" s="35" t="s">
        <v>4</v>
      </c>
      <c r="K11" s="34" t="s">
        <v>682</v>
      </c>
      <c r="L11" s="35" t="s">
        <v>4</v>
      </c>
      <c r="M11" s="34" t="s">
        <v>683</v>
      </c>
    </row>
    <row r="12" spans="1:13" ht="15.6" x14ac:dyDescent="0.3">
      <c r="A12" s="8" t="s">
        <v>684</v>
      </c>
      <c r="B12" s="4" t="s">
        <v>4</v>
      </c>
      <c r="C12" s="8" t="s">
        <v>429</v>
      </c>
      <c r="D12" s="4" t="s">
        <v>4</v>
      </c>
      <c r="E12" s="8" t="s">
        <v>430</v>
      </c>
      <c r="F12" s="4" t="s">
        <v>4</v>
      </c>
      <c r="G12" s="8" t="s">
        <v>430</v>
      </c>
      <c r="H12" s="4" t="s">
        <v>4</v>
      </c>
      <c r="I12" s="8" t="s">
        <v>431</v>
      </c>
      <c r="J12" s="4" t="s">
        <v>4</v>
      </c>
      <c r="K12" s="8" t="s">
        <v>432</v>
      </c>
      <c r="L12" s="4" t="s">
        <v>4</v>
      </c>
      <c r="M12" s="8" t="s">
        <v>430</v>
      </c>
    </row>
    <row r="13" spans="1:13" ht="15.6" x14ac:dyDescent="0.3">
      <c r="A13" s="34" t="s">
        <v>685</v>
      </c>
      <c r="B13" s="35" t="s">
        <v>4</v>
      </c>
      <c r="C13" s="34" t="s">
        <v>434</v>
      </c>
      <c r="D13" s="35" t="s">
        <v>4</v>
      </c>
      <c r="E13" s="34" t="s">
        <v>430</v>
      </c>
      <c r="F13" s="35" t="s">
        <v>4</v>
      </c>
      <c r="G13" s="34" t="s">
        <v>430</v>
      </c>
      <c r="H13" s="35" t="s">
        <v>4</v>
      </c>
      <c r="I13" s="34" t="s">
        <v>12</v>
      </c>
      <c r="J13" s="35" t="s">
        <v>4</v>
      </c>
      <c r="K13" s="34" t="s">
        <v>435</v>
      </c>
      <c r="L13" s="35" t="s">
        <v>4</v>
      </c>
      <c r="M13" s="34" t="s">
        <v>430</v>
      </c>
    </row>
    <row r="14" spans="1:13" ht="15.6" x14ac:dyDescent="0.3">
      <c r="A14" s="34" t="s">
        <v>686</v>
      </c>
      <c r="B14" s="35" t="s">
        <v>4</v>
      </c>
      <c r="C14" s="34" t="s">
        <v>12</v>
      </c>
      <c r="D14" s="35" t="s">
        <v>4</v>
      </c>
      <c r="E14" s="34" t="s">
        <v>687</v>
      </c>
      <c r="F14" s="35" t="s">
        <v>4</v>
      </c>
      <c r="G14" s="34" t="s">
        <v>437</v>
      </c>
      <c r="H14" s="35" t="s">
        <v>4</v>
      </c>
      <c r="I14" s="34" t="s">
        <v>438</v>
      </c>
      <c r="J14" s="35" t="s">
        <v>4</v>
      </c>
      <c r="K14" s="34" t="s">
        <v>12</v>
      </c>
      <c r="L14" s="35" t="s">
        <v>4</v>
      </c>
      <c r="M14" s="34" t="s">
        <v>687</v>
      </c>
    </row>
    <row r="15" spans="1:13" ht="15.6" x14ac:dyDescent="0.3">
      <c r="A15" s="8" t="s">
        <v>688</v>
      </c>
      <c r="B15" s="4" t="s">
        <v>4</v>
      </c>
      <c r="C15" s="8" t="s">
        <v>689</v>
      </c>
      <c r="D15" s="4" t="s">
        <v>4</v>
      </c>
      <c r="E15" s="8" t="s">
        <v>690</v>
      </c>
      <c r="F15" s="4" t="s">
        <v>4</v>
      </c>
      <c r="G15" s="8" t="s">
        <v>690</v>
      </c>
      <c r="H15" s="4" t="s">
        <v>4</v>
      </c>
      <c r="I15" s="8" t="s">
        <v>691</v>
      </c>
      <c r="J15" s="4" t="s">
        <v>4</v>
      </c>
      <c r="K15" s="8" t="s">
        <v>692</v>
      </c>
      <c r="L15" s="4" t="s">
        <v>4</v>
      </c>
      <c r="M15" s="8" t="s">
        <v>693</v>
      </c>
    </row>
    <row r="16" spans="1:13" ht="15.6" x14ac:dyDescent="0.3">
      <c r="A16" s="8" t="s">
        <v>694</v>
      </c>
      <c r="B16" s="4" t="s">
        <v>4</v>
      </c>
      <c r="C16" s="8" t="s">
        <v>695</v>
      </c>
      <c r="D16" s="4" t="s">
        <v>4</v>
      </c>
      <c r="E16" s="8" t="s">
        <v>696</v>
      </c>
      <c r="F16" s="4" t="s">
        <v>4</v>
      </c>
      <c r="G16" s="8" t="s">
        <v>697</v>
      </c>
      <c r="H16" s="4" t="s">
        <v>4</v>
      </c>
      <c r="I16" s="8" t="s">
        <v>698</v>
      </c>
      <c r="J16" s="4" t="s">
        <v>4</v>
      </c>
      <c r="K16" s="8" t="s">
        <v>698</v>
      </c>
      <c r="L16" s="4" t="s">
        <v>4</v>
      </c>
      <c r="M16" s="8" t="s">
        <v>699</v>
      </c>
    </row>
    <row r="17" spans="1:26" ht="15.6" x14ac:dyDescent="0.3">
      <c r="A17" s="8" t="s">
        <v>700</v>
      </c>
      <c r="B17" s="4" t="s">
        <v>4</v>
      </c>
      <c r="C17" s="8" t="s">
        <v>701</v>
      </c>
      <c r="D17" s="4" t="s">
        <v>4</v>
      </c>
      <c r="E17" s="8" t="s">
        <v>702</v>
      </c>
      <c r="F17" s="4" t="s">
        <v>4</v>
      </c>
      <c r="G17" s="8" t="s">
        <v>702</v>
      </c>
      <c r="H17" s="4" t="s">
        <v>4</v>
      </c>
      <c r="I17" s="8" t="s">
        <v>703</v>
      </c>
      <c r="J17" s="4" t="s">
        <v>4</v>
      </c>
      <c r="K17" s="8" t="s">
        <v>704</v>
      </c>
      <c r="L17" s="4" t="s">
        <v>4</v>
      </c>
      <c r="M17" s="8" t="s">
        <v>705</v>
      </c>
    </row>
    <row r="18" spans="1:26" ht="15.6" x14ac:dyDescent="0.3">
      <c r="A18" s="8" t="s">
        <v>706</v>
      </c>
      <c r="B18" s="4" t="s">
        <v>4</v>
      </c>
      <c r="C18" s="8">
        <v>2.4420000000000002</v>
      </c>
      <c r="D18" s="4" t="s">
        <v>4</v>
      </c>
      <c r="E18" s="8" t="s">
        <v>707</v>
      </c>
      <c r="F18" s="4" t="s">
        <v>4</v>
      </c>
      <c r="G18" s="8" t="s">
        <v>708</v>
      </c>
      <c r="H18" s="4" t="s">
        <v>4</v>
      </c>
      <c r="I18" s="8">
        <v>2.7469999999999999</v>
      </c>
      <c r="J18" s="4" t="s">
        <v>4</v>
      </c>
      <c r="K18" s="8">
        <v>2.7480000000000002</v>
      </c>
      <c r="L18" s="4" t="s">
        <v>4</v>
      </c>
      <c r="M18" s="8" t="s">
        <v>709</v>
      </c>
    </row>
    <row r="19" spans="1:26" ht="15.6" x14ac:dyDescent="0.3">
      <c r="A19" s="8" t="s">
        <v>710</v>
      </c>
      <c r="B19" s="4" t="s">
        <v>4</v>
      </c>
      <c r="C19" s="8" t="s">
        <v>711</v>
      </c>
      <c r="D19" s="4" t="s">
        <v>4</v>
      </c>
      <c r="E19" s="8" t="s">
        <v>712</v>
      </c>
      <c r="F19" s="4" t="s">
        <v>4</v>
      </c>
      <c r="G19" s="8" t="s">
        <v>713</v>
      </c>
      <c r="H19" s="4" t="s">
        <v>4</v>
      </c>
      <c r="I19" s="8" t="s">
        <v>714</v>
      </c>
      <c r="J19" s="4" t="s">
        <v>4</v>
      </c>
      <c r="K19" s="8" t="s">
        <v>714</v>
      </c>
      <c r="L19" s="4" t="s">
        <v>4</v>
      </c>
      <c r="M19" s="8" t="s">
        <v>712</v>
      </c>
    </row>
    <row r="20" spans="1:26" ht="15.6" x14ac:dyDescent="0.3">
      <c r="A20" s="4" t="s">
        <v>0</v>
      </c>
      <c r="B20" s="4" t="s">
        <v>4</v>
      </c>
      <c r="C20" s="4" t="s">
        <v>4</v>
      </c>
      <c r="D20" s="4" t="s">
        <v>4</v>
      </c>
      <c r="E20" s="4" t="s">
        <v>4</v>
      </c>
      <c r="F20" s="4" t="s">
        <v>4</v>
      </c>
      <c r="G20" s="4" t="s">
        <v>4</v>
      </c>
      <c r="H20" s="4" t="s">
        <v>4</v>
      </c>
      <c r="I20" s="4" t="s">
        <v>4</v>
      </c>
      <c r="J20" s="4" t="s">
        <v>4</v>
      </c>
      <c r="K20" s="4" t="s">
        <v>4</v>
      </c>
      <c r="L20" s="4" t="s">
        <v>4</v>
      </c>
      <c r="M20" s="4" t="s">
        <v>4</v>
      </c>
    </row>
    <row r="22" spans="1:26" x14ac:dyDescent="0.3">
      <c r="A22" s="18" t="s">
        <v>715</v>
      </c>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x14ac:dyDescent="0.3">
      <c r="A23" s="18" t="s">
        <v>716</v>
      </c>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x14ac:dyDescent="0.3">
      <c r="A24" s="18" t="s">
        <v>249</v>
      </c>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ht="15" thickBot="1" x14ac:dyDescent="0.35">
      <c r="A25" s="19" t="s">
        <v>717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sheetData>
  <mergeCells count="4">
    <mergeCell ref="A22:Z22"/>
    <mergeCell ref="A23:Z23"/>
    <mergeCell ref="A24:Z24"/>
    <mergeCell ref="A25:Z25"/>
  </mergeCells>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Z22"/>
  <sheetViews>
    <sheetView topLeftCell="A2" workbookViewId="0"/>
  </sheetViews>
  <sheetFormatPr baseColWidth="10" defaultColWidth="8.88671875" defaultRowHeight="14.4" x14ac:dyDescent="0.3"/>
  <cols>
    <col min="1" max="1" width="70" customWidth="1"/>
    <col min="2" max="2" width="1.21875" customWidth="1"/>
    <col min="3" max="3" width="9.109375" customWidth="1"/>
    <col min="4" max="4" width="1.21875" customWidth="1"/>
    <col min="5" max="5" width="9.109375" customWidth="1"/>
    <col min="6" max="6" width="1.21875" customWidth="1"/>
    <col min="7" max="7" width="9.109375" customWidth="1"/>
    <col min="8" max="8" width="1.21875" customWidth="1"/>
    <col min="9" max="9" width="9.109375" customWidth="1"/>
    <col min="10" max="10" width="1.21875" customWidth="1"/>
    <col min="11" max="11" width="9.109375" customWidth="1"/>
    <col min="12" max="12" width="1.21875" customWidth="1"/>
    <col min="13" max="13" width="9.109375" customWidth="1"/>
    <col min="14" max="14" width="1.21875" customWidth="1"/>
    <col min="15" max="15" width="9.109375" customWidth="1"/>
    <col min="16" max="16" width="1.21875" customWidth="1"/>
    <col min="17" max="17" width="9.109375" customWidth="1"/>
    <col min="18" max="18" width="1.21875" customWidth="1"/>
    <col min="19" max="19" width="9.109375" customWidth="1"/>
    <col min="20" max="20" width="1.21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54" t="s">
        <v>721</v>
      </c>
    </row>
    <row r="3" spans="1:20" ht="21" x14ac:dyDescent="0.4">
      <c r="A3" s="1" t="s">
        <v>1</v>
      </c>
    </row>
    <row r="4" spans="1:20" x14ac:dyDescent="0.3">
      <c r="A4" t="s">
        <v>138</v>
      </c>
    </row>
    <row r="6" spans="1:20" x14ac:dyDescent="0.3">
      <c r="A6" t="s">
        <v>138</v>
      </c>
    </row>
    <row r="8" spans="1:20" ht="16.2" thickBot="1" x14ac:dyDescent="0.35">
      <c r="A8" s="2" t="s">
        <v>0</v>
      </c>
      <c r="B8" s="2" t="s">
        <v>4</v>
      </c>
      <c r="C8" s="3">
        <v>2013</v>
      </c>
      <c r="D8" s="3" t="s">
        <v>4</v>
      </c>
      <c r="E8" s="3">
        <v>2014</v>
      </c>
      <c r="F8" s="3" t="s">
        <v>4</v>
      </c>
      <c r="G8" s="3">
        <v>2015</v>
      </c>
      <c r="H8" s="3" t="s">
        <v>4</v>
      </c>
      <c r="I8" s="3">
        <v>2016</v>
      </c>
      <c r="J8" s="3" t="s">
        <v>4</v>
      </c>
      <c r="K8" s="3">
        <v>2017</v>
      </c>
      <c r="L8" s="3" t="s">
        <v>4</v>
      </c>
      <c r="M8" s="3">
        <v>2018</v>
      </c>
      <c r="N8" s="3" t="s">
        <v>4</v>
      </c>
      <c r="O8" s="3">
        <v>2019</v>
      </c>
      <c r="P8" s="3" t="s">
        <v>4</v>
      </c>
      <c r="Q8" s="3">
        <v>2020</v>
      </c>
      <c r="R8" s="3" t="s">
        <v>4</v>
      </c>
      <c r="S8" s="3">
        <v>2021</v>
      </c>
      <c r="T8" s="2" t="s">
        <v>4</v>
      </c>
    </row>
    <row r="9" spans="1:20" ht="16.2" thickBot="1" x14ac:dyDescent="0.35">
      <c r="A9" s="4" t="s">
        <v>0</v>
      </c>
      <c r="B9" s="4" t="s">
        <v>4</v>
      </c>
      <c r="C9" s="5" t="s">
        <v>4</v>
      </c>
      <c r="D9" s="5" t="s">
        <v>4</v>
      </c>
      <c r="E9" s="5" t="s">
        <v>4</v>
      </c>
      <c r="F9" s="5" t="s">
        <v>4</v>
      </c>
      <c r="G9" s="5" t="s">
        <v>4</v>
      </c>
      <c r="H9" s="5" t="s">
        <v>4</v>
      </c>
      <c r="I9" s="5" t="s">
        <v>4</v>
      </c>
      <c r="J9" s="5" t="s">
        <v>4</v>
      </c>
      <c r="K9" s="5" t="s">
        <v>4</v>
      </c>
      <c r="L9" s="5" t="s">
        <v>4</v>
      </c>
      <c r="M9" s="5" t="s">
        <v>4</v>
      </c>
      <c r="N9" s="5" t="s">
        <v>4</v>
      </c>
      <c r="O9" s="5" t="s">
        <v>4</v>
      </c>
      <c r="P9" s="5" t="s">
        <v>4</v>
      </c>
      <c r="Q9" s="5" t="s">
        <v>4</v>
      </c>
      <c r="R9" s="7" t="s">
        <v>4</v>
      </c>
      <c r="S9" s="7" t="s">
        <v>4</v>
      </c>
      <c r="T9" s="7" t="s">
        <v>4</v>
      </c>
    </row>
    <row r="10" spans="1:20" ht="16.2" thickTop="1" x14ac:dyDescent="0.3">
      <c r="A10" s="8" t="s">
        <v>139</v>
      </c>
      <c r="B10" s="4" t="s">
        <v>4</v>
      </c>
      <c r="C10" s="9" t="s">
        <v>140</v>
      </c>
      <c r="D10" s="5" t="s">
        <v>4</v>
      </c>
      <c r="E10" s="9" t="s">
        <v>141</v>
      </c>
      <c r="F10" s="5" t="s">
        <v>4</v>
      </c>
      <c r="G10" s="9" t="s">
        <v>142</v>
      </c>
      <c r="H10" s="5" t="s">
        <v>4</v>
      </c>
      <c r="I10" s="9" t="s">
        <v>143</v>
      </c>
      <c r="J10" s="5" t="s">
        <v>4</v>
      </c>
      <c r="K10" s="9" t="s">
        <v>144</v>
      </c>
      <c r="L10" s="5" t="s">
        <v>4</v>
      </c>
      <c r="M10" s="9" t="s">
        <v>145</v>
      </c>
      <c r="N10" s="5" t="s">
        <v>4</v>
      </c>
      <c r="O10" s="9" t="s">
        <v>146</v>
      </c>
      <c r="P10" s="5" t="s">
        <v>4</v>
      </c>
      <c r="Q10" s="10" t="s">
        <v>147</v>
      </c>
      <c r="R10" s="16" t="s">
        <v>4</v>
      </c>
      <c r="S10" s="11">
        <v>48.5</v>
      </c>
      <c r="T10" s="25" t="s">
        <v>4</v>
      </c>
    </row>
    <row r="11" spans="1:20" ht="15.6" x14ac:dyDescent="0.3">
      <c r="A11" s="8" t="s">
        <v>148</v>
      </c>
      <c r="B11" s="4" t="s">
        <v>4</v>
      </c>
      <c r="C11" s="9">
        <v>17.62</v>
      </c>
      <c r="D11" s="5" t="s">
        <v>4</v>
      </c>
      <c r="E11" s="9">
        <v>25.08</v>
      </c>
      <c r="F11" s="5" t="s">
        <v>4</v>
      </c>
      <c r="G11" s="9">
        <v>31.15</v>
      </c>
      <c r="H11" s="5" t="s">
        <v>4</v>
      </c>
      <c r="I11" s="9">
        <v>34.51</v>
      </c>
      <c r="J11" s="5" t="s">
        <v>4</v>
      </c>
      <c r="K11" s="9">
        <v>39.26</v>
      </c>
      <c r="L11" s="5" t="s">
        <v>4</v>
      </c>
      <c r="M11" s="9">
        <v>41.88</v>
      </c>
      <c r="N11" s="5" t="s">
        <v>4</v>
      </c>
      <c r="O11" s="9">
        <v>45.78</v>
      </c>
      <c r="P11" s="5" t="s">
        <v>4</v>
      </c>
      <c r="Q11" s="10">
        <v>58.33</v>
      </c>
      <c r="R11" s="26" t="s">
        <v>4</v>
      </c>
      <c r="S11" s="9">
        <v>56.64</v>
      </c>
      <c r="T11" s="27" t="s">
        <v>4</v>
      </c>
    </row>
    <row r="12" spans="1:20" ht="15.6" x14ac:dyDescent="0.3">
      <c r="A12" s="8" t="s">
        <v>149</v>
      </c>
      <c r="B12" s="4" t="s">
        <v>4</v>
      </c>
      <c r="C12" s="9">
        <v>15.65</v>
      </c>
      <c r="D12" s="5" t="s">
        <v>4</v>
      </c>
      <c r="E12" s="9">
        <v>16.309999999999999</v>
      </c>
      <c r="F12" s="5" t="s">
        <v>4</v>
      </c>
      <c r="G12" s="9">
        <v>22.68</v>
      </c>
      <c r="H12" s="5" t="s">
        <v>4</v>
      </c>
      <c r="I12" s="9">
        <v>23.43</v>
      </c>
      <c r="J12" s="5" t="s">
        <v>4</v>
      </c>
      <c r="K12" s="9">
        <v>28.08</v>
      </c>
      <c r="L12" s="5" t="s">
        <v>4</v>
      </c>
      <c r="M12" s="9">
        <v>33.94</v>
      </c>
      <c r="N12" s="5" t="s">
        <v>4</v>
      </c>
      <c r="O12" s="9">
        <v>37.39</v>
      </c>
      <c r="P12" s="5" t="s">
        <v>4</v>
      </c>
      <c r="Q12" s="10">
        <v>36.19</v>
      </c>
      <c r="R12" s="26" t="s">
        <v>4</v>
      </c>
      <c r="S12" s="9">
        <v>45.85</v>
      </c>
      <c r="T12" s="27" t="s">
        <v>4</v>
      </c>
    </row>
    <row r="13" spans="1:20" ht="15.6" x14ac:dyDescent="0.3">
      <c r="A13" s="8" t="s">
        <v>150</v>
      </c>
      <c r="B13" s="4" t="s">
        <v>4</v>
      </c>
      <c r="C13" s="9" t="s">
        <v>151</v>
      </c>
      <c r="D13" s="5" t="s">
        <v>4</v>
      </c>
      <c r="E13" s="9" t="s">
        <v>152</v>
      </c>
      <c r="F13" s="5" t="s">
        <v>4</v>
      </c>
      <c r="G13" s="9" t="s">
        <v>153</v>
      </c>
      <c r="H13" s="5" t="s">
        <v>4</v>
      </c>
      <c r="I13" s="9" t="s">
        <v>153</v>
      </c>
      <c r="J13" s="5" t="s">
        <v>4</v>
      </c>
      <c r="K13" s="9" t="s">
        <v>154</v>
      </c>
      <c r="L13" s="5" t="s">
        <v>4</v>
      </c>
      <c r="M13" s="9" t="s">
        <v>155</v>
      </c>
      <c r="N13" s="5" t="s">
        <v>4</v>
      </c>
      <c r="O13" s="9" t="s">
        <v>156</v>
      </c>
      <c r="P13" s="5" t="s">
        <v>4</v>
      </c>
      <c r="Q13" s="10" t="s">
        <v>157</v>
      </c>
      <c r="R13" s="26" t="s">
        <v>4</v>
      </c>
      <c r="S13" s="9">
        <v>776.6</v>
      </c>
      <c r="T13" s="27" t="s">
        <v>4</v>
      </c>
    </row>
    <row r="14" spans="1:20" ht="15.6" x14ac:dyDescent="0.3">
      <c r="A14" s="8" t="s">
        <v>158</v>
      </c>
      <c r="B14" s="4" t="s">
        <v>4</v>
      </c>
      <c r="C14" s="9">
        <v>4</v>
      </c>
      <c r="D14" s="5" t="s">
        <v>4</v>
      </c>
      <c r="E14" s="9">
        <v>7.6</v>
      </c>
      <c r="F14" s="5" t="s">
        <v>4</v>
      </c>
      <c r="G14" s="9">
        <v>13.3</v>
      </c>
      <c r="H14" s="5" t="s">
        <v>4</v>
      </c>
      <c r="I14" s="9">
        <v>14.4</v>
      </c>
      <c r="J14" s="5" t="s">
        <v>4</v>
      </c>
      <c r="K14" s="9">
        <v>20.100000000000001</v>
      </c>
      <c r="L14" s="5" t="s">
        <v>4</v>
      </c>
      <c r="M14" s="9">
        <v>20.5</v>
      </c>
      <c r="N14" s="5" t="s">
        <v>4</v>
      </c>
      <c r="O14" s="9">
        <v>26</v>
      </c>
      <c r="P14" s="5" t="s">
        <v>4</v>
      </c>
      <c r="Q14" s="10">
        <v>33.799999999999997</v>
      </c>
      <c r="R14" s="26" t="s">
        <v>4</v>
      </c>
      <c r="S14" s="9">
        <v>37.700000000000003</v>
      </c>
      <c r="T14" s="27" t="s">
        <v>4</v>
      </c>
    </row>
    <row r="15" spans="1:20" ht="15.6" x14ac:dyDescent="0.3">
      <c r="A15" s="8" t="s">
        <v>159</v>
      </c>
      <c r="B15" s="4" t="s">
        <v>4</v>
      </c>
      <c r="C15" s="9">
        <v>1.3</v>
      </c>
      <c r="D15" s="5" t="s">
        <v>4</v>
      </c>
      <c r="E15" s="9">
        <v>12.3</v>
      </c>
      <c r="F15" s="5" t="s">
        <v>4</v>
      </c>
      <c r="G15" s="9">
        <v>45.2</v>
      </c>
      <c r="H15" s="5" t="s">
        <v>4</v>
      </c>
      <c r="I15" s="9">
        <v>41.2</v>
      </c>
      <c r="J15" s="5" t="s">
        <v>4</v>
      </c>
      <c r="K15" s="9">
        <v>47.6</v>
      </c>
      <c r="L15" s="5" t="s">
        <v>4</v>
      </c>
      <c r="M15" s="9">
        <v>55.8</v>
      </c>
      <c r="N15" s="5" t="s">
        <v>4</v>
      </c>
      <c r="O15" s="9">
        <v>65.900000000000006</v>
      </c>
      <c r="P15" s="5" t="s">
        <v>4</v>
      </c>
      <c r="Q15" s="10">
        <v>85.7</v>
      </c>
      <c r="R15" s="26" t="s">
        <v>4</v>
      </c>
      <c r="S15" s="9">
        <v>84.2</v>
      </c>
      <c r="T15" s="27" t="s">
        <v>4</v>
      </c>
    </row>
    <row r="16" spans="1:20" ht="15.6" x14ac:dyDescent="0.3">
      <c r="A16" s="8" t="s">
        <v>160</v>
      </c>
      <c r="B16" s="4" t="s">
        <v>4</v>
      </c>
      <c r="C16" s="9" t="s">
        <v>161</v>
      </c>
      <c r="D16" s="5" t="s">
        <v>4</v>
      </c>
      <c r="E16" s="9" t="s">
        <v>162</v>
      </c>
      <c r="F16" s="5" t="s">
        <v>4</v>
      </c>
      <c r="G16" s="9" t="s">
        <v>163</v>
      </c>
      <c r="H16" s="5" t="s">
        <v>4</v>
      </c>
      <c r="I16" s="9" t="s">
        <v>164</v>
      </c>
      <c r="J16" s="5" t="s">
        <v>4</v>
      </c>
      <c r="K16" s="9" t="s">
        <v>165</v>
      </c>
      <c r="L16" s="5" t="s">
        <v>4</v>
      </c>
      <c r="M16" s="9" t="s">
        <v>166</v>
      </c>
      <c r="N16" s="5" t="s">
        <v>4</v>
      </c>
      <c r="O16" s="9" t="s">
        <v>167</v>
      </c>
      <c r="P16" s="5" t="s">
        <v>4</v>
      </c>
      <c r="Q16" s="10" t="s">
        <v>168</v>
      </c>
      <c r="R16" s="26" t="s">
        <v>4</v>
      </c>
      <c r="S16" s="9" t="s">
        <v>169</v>
      </c>
      <c r="T16" s="27" t="s">
        <v>4</v>
      </c>
    </row>
    <row r="17" spans="1:26" ht="16.2" thickBot="1" x14ac:dyDescent="0.35">
      <c r="A17" s="4" t="s">
        <v>170</v>
      </c>
      <c r="B17" s="4" t="s">
        <v>4</v>
      </c>
      <c r="C17" s="5">
        <v>3.9</v>
      </c>
      <c r="D17" s="5" t="s">
        <v>4</v>
      </c>
      <c r="E17" s="5">
        <v>2.8</v>
      </c>
      <c r="F17" s="5" t="s">
        <v>4</v>
      </c>
      <c r="G17" s="5">
        <v>3.3</v>
      </c>
      <c r="H17" s="5" t="s">
        <v>4</v>
      </c>
      <c r="I17" s="5">
        <v>3.6</v>
      </c>
      <c r="J17" s="5" t="s">
        <v>4</v>
      </c>
      <c r="K17" s="5">
        <v>3.2</v>
      </c>
      <c r="L17" s="5" t="s">
        <v>4</v>
      </c>
      <c r="M17" s="5">
        <v>3.6</v>
      </c>
      <c r="N17" s="5" t="s">
        <v>4</v>
      </c>
      <c r="O17" s="5">
        <v>3.3</v>
      </c>
      <c r="P17" s="5" t="s">
        <v>4</v>
      </c>
      <c r="Q17" s="15">
        <v>2.8</v>
      </c>
      <c r="R17" s="7" t="s">
        <v>4</v>
      </c>
      <c r="S17" s="7">
        <v>3.4</v>
      </c>
      <c r="T17" s="27" t="s">
        <v>4</v>
      </c>
    </row>
    <row r="18" spans="1:26" ht="16.2" thickTop="1" x14ac:dyDescent="0.3">
      <c r="A18" s="4" t="s">
        <v>0</v>
      </c>
      <c r="B18" s="4" t="s">
        <v>4</v>
      </c>
      <c r="C18" s="4" t="s">
        <v>4</v>
      </c>
      <c r="D18" s="4" t="s">
        <v>4</v>
      </c>
      <c r="E18" s="4" t="s">
        <v>4</v>
      </c>
      <c r="F18" s="4" t="s">
        <v>4</v>
      </c>
      <c r="G18" s="4" t="s">
        <v>4</v>
      </c>
      <c r="H18" s="4" t="s">
        <v>4</v>
      </c>
      <c r="I18" s="4" t="s">
        <v>4</v>
      </c>
      <c r="J18" s="4" t="s">
        <v>4</v>
      </c>
      <c r="K18" s="4" t="s">
        <v>4</v>
      </c>
      <c r="L18" s="4" t="s">
        <v>4</v>
      </c>
      <c r="M18" s="4" t="s">
        <v>4</v>
      </c>
      <c r="N18" s="4" t="s">
        <v>4</v>
      </c>
      <c r="O18" s="4" t="s">
        <v>4</v>
      </c>
      <c r="P18" s="4" t="s">
        <v>4</v>
      </c>
      <c r="Q18" s="4" t="s">
        <v>4</v>
      </c>
      <c r="R18" s="16" t="s">
        <v>4</v>
      </c>
      <c r="S18" s="16" t="s">
        <v>4</v>
      </c>
      <c r="T18" s="16" t="s">
        <v>4</v>
      </c>
    </row>
    <row r="20" spans="1:26" x14ac:dyDescent="0.3">
      <c r="A20" s="18" t="s">
        <v>171</v>
      </c>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x14ac:dyDescent="0.3">
      <c r="A21" s="18" t="s">
        <v>172</v>
      </c>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ht="15" thickBot="1" x14ac:dyDescent="0.35">
      <c r="A22" s="19" t="s">
        <v>173</v>
      </c>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sheetData>
  <mergeCells count="3">
    <mergeCell ref="A20:Z20"/>
    <mergeCell ref="A21:Z21"/>
    <mergeCell ref="A22:Z22"/>
  </mergeCells>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E11"/>
  <sheetViews>
    <sheetView topLeftCell="A2" workbookViewId="0"/>
  </sheetViews>
  <sheetFormatPr baseColWidth="10" defaultColWidth="8.88671875" defaultRowHeight="14.4" x14ac:dyDescent="0.3"/>
  <cols>
    <col min="1" max="1" width="70" customWidth="1"/>
    <col min="2" max="2" width="2.6640625" customWidth="1"/>
    <col min="3" max="3" width="47.109375" customWidth="1"/>
    <col min="4" max="4" width="2.6640625" customWidth="1"/>
    <col min="5" max="5" width="47.109375" customWidth="1"/>
  </cols>
  <sheetData>
    <row r="1" spans="1:5" ht="0.45" customHeight="1" x14ac:dyDescent="0.3">
      <c r="A1" t="s">
        <v>0</v>
      </c>
      <c r="B1" t="s">
        <v>0</v>
      </c>
      <c r="C1" t="s">
        <v>0</v>
      </c>
      <c r="D1" t="s">
        <v>0</v>
      </c>
      <c r="E1" t="s">
        <v>0</v>
      </c>
    </row>
    <row r="2" spans="1:5" x14ac:dyDescent="0.3">
      <c r="A2" s="54" t="s">
        <v>721</v>
      </c>
    </row>
    <row r="3" spans="1:5" ht="21" x14ac:dyDescent="0.4">
      <c r="A3" s="1" t="s">
        <v>1</v>
      </c>
    </row>
    <row r="4" spans="1:5" x14ac:dyDescent="0.3">
      <c r="A4" t="s">
        <v>174</v>
      </c>
    </row>
    <row r="6" spans="1:5" ht="16.2" thickBot="1" x14ac:dyDescent="0.35">
      <c r="A6" s="2" t="s">
        <v>175</v>
      </c>
      <c r="B6" s="2" t="s">
        <v>4</v>
      </c>
      <c r="C6" s="3" t="s">
        <v>176</v>
      </c>
      <c r="D6" s="3" t="s">
        <v>4</v>
      </c>
      <c r="E6" s="3" t="s">
        <v>177</v>
      </c>
    </row>
    <row r="7" spans="1:5" ht="15.6" x14ac:dyDescent="0.3">
      <c r="A7" s="4" t="s">
        <v>0</v>
      </c>
      <c r="B7" s="4" t="s">
        <v>4</v>
      </c>
      <c r="C7" s="4" t="s">
        <v>4</v>
      </c>
      <c r="D7" s="4" t="s">
        <v>4</v>
      </c>
      <c r="E7" s="4" t="s">
        <v>4</v>
      </c>
    </row>
    <row r="8" spans="1:5" ht="15.6" x14ac:dyDescent="0.3">
      <c r="A8" s="8" t="s">
        <v>178</v>
      </c>
      <c r="B8" s="4" t="s">
        <v>4</v>
      </c>
      <c r="C8" s="9">
        <v>97</v>
      </c>
      <c r="D8" s="5" t="s">
        <v>4</v>
      </c>
      <c r="E8" s="9">
        <v>3</v>
      </c>
    </row>
    <row r="9" spans="1:5" ht="15.6" x14ac:dyDescent="0.3">
      <c r="A9" s="8" t="s">
        <v>179</v>
      </c>
      <c r="B9" s="4" t="s">
        <v>4</v>
      </c>
      <c r="C9" s="9">
        <v>98</v>
      </c>
      <c r="D9" s="5" t="s">
        <v>4</v>
      </c>
      <c r="E9" s="9">
        <v>2</v>
      </c>
    </row>
    <row r="10" spans="1:5" ht="15.6" x14ac:dyDescent="0.3">
      <c r="A10" s="8" t="s">
        <v>180</v>
      </c>
      <c r="B10" s="4" t="s">
        <v>4</v>
      </c>
      <c r="C10" s="9">
        <v>94</v>
      </c>
      <c r="D10" s="5" t="s">
        <v>4</v>
      </c>
      <c r="E10" s="9">
        <v>6</v>
      </c>
    </row>
    <row r="11" spans="1:5" ht="15.6" x14ac:dyDescent="0.3">
      <c r="A11" s="4" t="s">
        <v>0</v>
      </c>
      <c r="B11" s="4" t="s">
        <v>4</v>
      </c>
      <c r="C11" s="4" t="s">
        <v>4</v>
      </c>
      <c r="D11" s="4" t="s">
        <v>4</v>
      </c>
      <c r="E11" s="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13"/>
  <sheetViews>
    <sheetView topLeftCell="A2" workbookViewId="0">
      <selection activeCell="A10" sqref="A10"/>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0</v>
      </c>
      <c r="B1" t="s">
        <v>0</v>
      </c>
      <c r="C1" t="s">
        <v>0</v>
      </c>
      <c r="D1" t="s">
        <v>0</v>
      </c>
      <c r="E1" t="s">
        <v>0</v>
      </c>
      <c r="F1" t="s">
        <v>0</v>
      </c>
      <c r="G1" t="s">
        <v>0</v>
      </c>
      <c r="H1" t="s">
        <v>0</v>
      </c>
      <c r="I1" t="s">
        <v>0</v>
      </c>
    </row>
    <row r="2" spans="1:26" x14ac:dyDescent="0.3">
      <c r="A2" s="54" t="s">
        <v>721</v>
      </c>
    </row>
    <row r="3" spans="1:26" ht="21" x14ac:dyDescent="0.4">
      <c r="A3" s="1" t="s">
        <v>1</v>
      </c>
    </row>
    <row r="4" spans="1:26" x14ac:dyDescent="0.3">
      <c r="A4" t="s">
        <v>181</v>
      </c>
    </row>
    <row r="6" spans="1:26" x14ac:dyDescent="0.3">
      <c r="A6" t="s">
        <v>182</v>
      </c>
    </row>
    <row r="8" spans="1:26" ht="16.2" thickBot="1" x14ac:dyDescent="0.35">
      <c r="A8" s="2" t="s">
        <v>183</v>
      </c>
      <c r="B8" s="2" t="s">
        <v>4</v>
      </c>
      <c r="C8" s="3" t="s">
        <v>184</v>
      </c>
      <c r="D8" s="3" t="s">
        <v>4</v>
      </c>
      <c r="E8" s="3">
        <v>2020</v>
      </c>
      <c r="F8" s="3" t="s">
        <v>4</v>
      </c>
      <c r="G8" s="3">
        <v>2021</v>
      </c>
      <c r="H8" s="3" t="s">
        <v>4</v>
      </c>
      <c r="I8" s="3" t="s">
        <v>185</v>
      </c>
    </row>
    <row r="9" spans="1:26" ht="16.2" thickBot="1" x14ac:dyDescent="0.35">
      <c r="A9" s="4" t="s">
        <v>0</v>
      </c>
      <c r="B9" s="4" t="s">
        <v>4</v>
      </c>
      <c r="C9" s="5" t="s">
        <v>4</v>
      </c>
      <c r="D9" s="5" t="s">
        <v>4</v>
      </c>
      <c r="E9" s="5" t="s">
        <v>4</v>
      </c>
      <c r="F9" s="7" t="s">
        <v>4</v>
      </c>
      <c r="G9" s="7" t="s">
        <v>4</v>
      </c>
      <c r="H9" s="7" t="s">
        <v>4</v>
      </c>
      <c r="I9" s="5" t="s">
        <v>4</v>
      </c>
    </row>
    <row r="10" spans="1:26" ht="16.8" thickTop="1" thickBot="1" x14ac:dyDescent="0.35">
      <c r="A10" s="4" t="s">
        <v>186</v>
      </c>
      <c r="B10" s="23" t="s">
        <v>4</v>
      </c>
      <c r="C10" s="5" t="s">
        <v>187</v>
      </c>
      <c r="D10" s="5" t="s">
        <v>4</v>
      </c>
      <c r="E10" s="15">
        <v>2.9</v>
      </c>
      <c r="F10" s="16" t="s">
        <v>4</v>
      </c>
      <c r="G10" s="16">
        <v>2.2999999999999998</v>
      </c>
      <c r="H10" s="12" t="s">
        <v>4</v>
      </c>
      <c r="I10" s="26" t="s">
        <v>188</v>
      </c>
    </row>
    <row r="11" spans="1:26" ht="16.2" thickTop="1" x14ac:dyDescent="0.3">
      <c r="A11" s="4" t="s">
        <v>0</v>
      </c>
      <c r="B11" s="23" t="s">
        <v>4</v>
      </c>
      <c r="C11" s="23" t="s">
        <v>4</v>
      </c>
      <c r="D11" s="23" t="s">
        <v>4</v>
      </c>
      <c r="E11" s="5" t="s">
        <v>4</v>
      </c>
      <c r="F11" s="16" t="s">
        <v>4</v>
      </c>
      <c r="G11" s="16" t="s">
        <v>4</v>
      </c>
      <c r="H11" s="16" t="s">
        <v>4</v>
      </c>
      <c r="I11" s="5" t="s">
        <v>4</v>
      </c>
    </row>
    <row r="13" spans="1:26" ht="15" thickBot="1" x14ac:dyDescent="0.35">
      <c r="A13" s="19" t="s">
        <v>189</v>
      </c>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Z15"/>
  <sheetViews>
    <sheetView topLeftCell="A2" workbookViewId="0">
      <selection activeCell="E35" sqref="E35"/>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0</v>
      </c>
      <c r="B1" t="s">
        <v>0</v>
      </c>
      <c r="C1" t="s">
        <v>0</v>
      </c>
      <c r="D1" t="s">
        <v>0</v>
      </c>
      <c r="E1" t="s">
        <v>0</v>
      </c>
      <c r="F1" t="s">
        <v>0</v>
      </c>
      <c r="G1" t="s">
        <v>0</v>
      </c>
      <c r="H1" t="s">
        <v>0</v>
      </c>
      <c r="I1" t="s">
        <v>0</v>
      </c>
    </row>
    <row r="2" spans="1:26" x14ac:dyDescent="0.3">
      <c r="A2" s="54" t="s">
        <v>721</v>
      </c>
    </row>
    <row r="3" spans="1:26" ht="21" x14ac:dyDescent="0.4">
      <c r="A3" s="1" t="s">
        <v>1</v>
      </c>
    </row>
    <row r="4" spans="1:26" x14ac:dyDescent="0.3">
      <c r="A4" t="s">
        <v>190</v>
      </c>
    </row>
    <row r="6" spans="1:26" x14ac:dyDescent="0.3">
      <c r="A6" t="s">
        <v>191</v>
      </c>
    </row>
    <row r="8" spans="1:26" ht="16.2" thickBot="1" x14ac:dyDescent="0.35">
      <c r="A8" s="2" t="s">
        <v>183</v>
      </c>
      <c r="B8" s="2" t="s">
        <v>4</v>
      </c>
      <c r="C8" s="3" t="s">
        <v>184</v>
      </c>
      <c r="D8" s="3" t="s">
        <v>4</v>
      </c>
      <c r="E8" s="3">
        <v>2020</v>
      </c>
      <c r="F8" s="3" t="s">
        <v>4</v>
      </c>
      <c r="G8" s="3">
        <v>2021</v>
      </c>
      <c r="H8" s="3" t="s">
        <v>4</v>
      </c>
      <c r="I8" s="3" t="s">
        <v>192</v>
      </c>
    </row>
    <row r="9" spans="1:26" ht="16.2" thickBot="1" x14ac:dyDescent="0.35">
      <c r="A9" s="4" t="s">
        <v>0</v>
      </c>
      <c r="B9" s="4" t="s">
        <v>4</v>
      </c>
      <c r="C9" s="5" t="s">
        <v>4</v>
      </c>
      <c r="D9" s="5" t="s">
        <v>4</v>
      </c>
      <c r="E9" s="5" t="s">
        <v>4</v>
      </c>
      <c r="F9" s="7" t="s">
        <v>4</v>
      </c>
      <c r="G9" s="7" t="s">
        <v>4</v>
      </c>
      <c r="H9" s="7" t="s">
        <v>4</v>
      </c>
      <c r="I9" s="5" t="s">
        <v>4</v>
      </c>
    </row>
    <row r="10" spans="1:26" ht="32.4" thickTop="1" thickBot="1" x14ac:dyDescent="0.35">
      <c r="A10" s="4" t="s">
        <v>193</v>
      </c>
      <c r="B10" s="23" t="s">
        <v>4</v>
      </c>
      <c r="C10" s="5" t="s">
        <v>194</v>
      </c>
      <c r="D10" s="5" t="s">
        <v>4</v>
      </c>
      <c r="E10" s="15" t="s">
        <v>195</v>
      </c>
      <c r="F10" s="16" t="s">
        <v>4</v>
      </c>
      <c r="G10" s="16">
        <v>38.4</v>
      </c>
      <c r="H10" s="12" t="s">
        <v>4</v>
      </c>
      <c r="I10" s="26" t="s">
        <v>196</v>
      </c>
    </row>
    <row r="11" spans="1:26" ht="16.2" thickTop="1" x14ac:dyDescent="0.3">
      <c r="A11" s="4" t="s">
        <v>0</v>
      </c>
      <c r="B11" s="23" t="s">
        <v>4</v>
      </c>
      <c r="C11" s="23" t="s">
        <v>4</v>
      </c>
      <c r="D11" s="23" t="s">
        <v>4</v>
      </c>
      <c r="E11" s="5" t="s">
        <v>4</v>
      </c>
      <c r="F11" s="16" t="s">
        <v>4</v>
      </c>
      <c r="G11" s="16" t="s">
        <v>4</v>
      </c>
      <c r="H11" s="16" t="s">
        <v>4</v>
      </c>
      <c r="I11" s="5" t="s">
        <v>4</v>
      </c>
    </row>
    <row r="13" spans="1:26" x14ac:dyDescent="0.3">
      <c r="A13" s="18" t="s">
        <v>197</v>
      </c>
      <c r="B13" s="18"/>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x14ac:dyDescent="0.3">
      <c r="A14" s="18" t="s">
        <v>198</v>
      </c>
      <c r="B14" s="18"/>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ht="15" thickBot="1" x14ac:dyDescent="0.35">
      <c r="A15" s="19" t="s">
        <v>199</v>
      </c>
      <c r="B15" s="19"/>
      <c r="C15" s="19"/>
      <c r="D15" s="19"/>
      <c r="E15" s="19"/>
      <c r="F15" s="19"/>
      <c r="G15" s="19"/>
      <c r="H15" s="19"/>
      <c r="I15" s="19"/>
      <c r="J15" s="19"/>
      <c r="K15" s="19"/>
      <c r="L15" s="19"/>
      <c r="M15" s="19"/>
      <c r="N15" s="19"/>
      <c r="O15" s="19"/>
      <c r="P15" s="19"/>
      <c r="Q15" s="19"/>
      <c r="R15" s="19"/>
      <c r="S15" s="19"/>
      <c r="T15" s="19"/>
      <c r="U15" s="19"/>
      <c r="V15" s="19"/>
      <c r="W15" s="19"/>
      <c r="X15" s="19"/>
      <c r="Y15" s="19"/>
      <c r="Z15" s="19"/>
    </row>
  </sheetData>
  <mergeCells count="3">
    <mergeCell ref="A13:Z13"/>
    <mergeCell ref="A14:Z14"/>
    <mergeCell ref="A15:Z15"/>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50</vt:i4>
      </vt:variant>
    </vt:vector>
  </HeadingPairs>
  <TitlesOfParts>
    <vt:vector size="50" baseType="lpstr">
      <vt:lpstr>Index</vt:lpstr>
      <vt:lpstr>Key Figures</vt:lpstr>
      <vt:lpstr>Meetings of Supervisory Board a</vt:lpstr>
      <vt:lpstr>Supervisory Board Qualification</vt:lpstr>
      <vt:lpstr>Share Information (as of Decemb</vt:lpstr>
      <vt:lpstr>Successful Development of Vonov</vt:lpstr>
      <vt:lpstr>Share of taxonomy-(non-)eligibl</vt:lpstr>
      <vt:lpstr>Refurbishment rate</vt:lpstr>
      <vt:lpstr>Carbon intensity</vt:lpstr>
      <vt:lpstr>Number of photovoltaic plants</vt:lpstr>
      <vt:lpstr>Average primary energy</vt:lpstr>
      <vt:lpstr>Investment volume</vt:lpstr>
      <vt:lpstr>Average rent</vt:lpstr>
      <vt:lpstr>Proportion of accessible</vt:lpstr>
      <vt:lpstr>Customer Satisfaction Index</vt:lpstr>
      <vt:lpstr>Employee Key Figures</vt:lpstr>
      <vt:lpstr>Increase employee satisfaction</vt:lpstr>
      <vt:lpstr>Women in management positions</vt:lpstr>
      <vt:lpstr>Material Performance Indicator </vt:lpstr>
      <vt:lpstr>Material Performance Indica (2</vt:lpstr>
      <vt:lpstr>Portfolio and Fair Value by Cou</vt:lpstr>
      <vt:lpstr>Rent and Rental Growth by Count</vt:lpstr>
      <vt:lpstr>Portfolio Deutsche Wohnen at th</vt:lpstr>
      <vt:lpstr>Disposal portfolios</vt:lpstr>
      <vt:lpstr>Portfolio and Fair Value by Por</vt:lpstr>
      <vt:lpstr>Rent and Rental Growth by Portf</vt:lpstr>
      <vt:lpstr>Portfolio and Fair Value by Reg</vt:lpstr>
      <vt:lpstr>Rent and Rental Growth by Regio</vt:lpstr>
      <vt:lpstr>Calculation of Group FFO</vt:lpstr>
      <vt:lpstr>Calculation of Total Segment Re</vt:lpstr>
      <vt:lpstr>Calculation of EPRA NTA</vt:lpstr>
      <vt:lpstr>Performance indicators</vt:lpstr>
      <vt:lpstr>Key Figures on Results of Opera</vt:lpstr>
      <vt:lpstr>Total Segment Revenue</vt:lpstr>
      <vt:lpstr>Group FFO</vt:lpstr>
      <vt:lpstr>Maintenance, Modernization and </vt:lpstr>
      <vt:lpstr>Non-recurring Items</vt:lpstr>
      <vt:lpstr>Reconciliation of Financial Res</vt:lpstr>
      <vt:lpstr>Reconciliation of Profit for th</vt:lpstr>
      <vt:lpstr>Consolidated Balance Sheet Stru</vt:lpstr>
      <vt:lpstr>EPRA Net Tangible Assets (EPRA </vt:lpstr>
      <vt:lpstr>EPRA NAV and GAV development</vt:lpstr>
      <vt:lpstr>Key Data from the Statement of </vt:lpstr>
      <vt:lpstr>LTV (loan to value)</vt:lpstr>
      <vt:lpstr>LTV bond covenants</vt:lpstr>
      <vt:lpstr>Vonovia SE – Income Statement</vt:lpstr>
      <vt:lpstr>Vonovia SE Assets</vt:lpstr>
      <vt:lpstr>Classification of expected amou</vt:lpstr>
      <vt:lpstr>Expected probability of occurre</vt:lpstr>
      <vt:lpstr>Development of forecast perform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Annual Report 2021</dc:title>
  <dc:creator>mittasch</dc:creator>
  <cp:lastModifiedBy>mittasch</cp:lastModifiedBy>
  <dcterms:created xsi:type="dcterms:W3CDTF">2022-03-17T17:05:24Z</dcterms:created>
  <dcterms:modified xsi:type="dcterms:W3CDTF">2022-03-17T18:45:09Z</dcterms:modified>
</cp:coreProperties>
</file>