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mittasch\Desktop\Vonovia\Exceldownload\220503_Excel_Q1_2021\"/>
    </mc:Choice>
  </mc:AlternateContent>
  <bookViews>
    <workbookView xWindow="0" yWindow="0" windowWidth="19584" windowHeight="5160"/>
  </bookViews>
  <sheets>
    <sheet name="Index" sheetId="23" r:id="rId1"/>
    <sheet name="Konzern-Gewinn- und Verlustrech" sheetId="16" r:id="rId2"/>
    <sheet name="Konzern-Gesamtergebnisrechnung" sheetId="17" r:id="rId3"/>
    <sheet name="Konzernbilanz - Aktiva" sheetId="18" r:id="rId4"/>
    <sheet name="Konzernbilanz - Passiva" sheetId="19" r:id="rId5"/>
    <sheet name="Konzern-Kapitalflussrechnung" sheetId="20" r:id="rId6"/>
    <sheet name="Portfoliostruktur" sheetId="21" r:id="rId7"/>
    <sheet name="Verteilung des strategischen Wo" sheetId="2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3" l="1"/>
  <c r="A11" i="23"/>
  <c r="A10" i="23"/>
  <c r="A9" i="23"/>
  <c r="A8" i="23"/>
  <c r="A7" i="23"/>
  <c r="A6" i="23"/>
</calcChain>
</file>

<file path=xl/sharedStrings.xml><?xml version="1.0" encoding="utf-8"?>
<sst xmlns="http://schemas.openxmlformats.org/spreadsheetml/2006/main" count="1115" uniqueCount="171">
  <si>
    <t xml:space="preserve"> </t>
  </si>
  <si>
    <t/>
  </si>
  <si>
    <t>-</t>
  </si>
  <si>
    <t xml:space="preserve">Periodenergebnis </t>
  </si>
  <si>
    <t xml:space="preserve">Cashflow aus der betrieblichen Tätigkeit </t>
  </si>
  <si>
    <t xml:space="preserve">Cashflow aus der Investitionstätigkeit </t>
  </si>
  <si>
    <t xml:space="preserve">Cashflow aus der Finanzierungstätigkeit </t>
  </si>
  <si>
    <t>31.12.2021</t>
  </si>
  <si>
    <t>31.03.2022</t>
  </si>
  <si>
    <t xml:space="preserve">in Mio. € </t>
  </si>
  <si>
    <t xml:space="preserve">Erlöse aus der Veräußerung von Immobilienvorräten </t>
  </si>
  <si>
    <t xml:space="preserve">Zinserträge </t>
  </si>
  <si>
    <t xml:space="preserve">Zinsaufwendungen </t>
  </si>
  <si>
    <t xml:space="preserve">Ertragsteuern </t>
  </si>
  <si>
    <t xml:space="preserve">Ergebnis aus der Bewertung von Investment Properties </t>
  </si>
  <si>
    <t xml:space="preserve">Langfristige Vermögenswerte </t>
  </si>
  <si>
    <t xml:space="preserve">Kurzfristige Vermögenswerte </t>
  </si>
  <si>
    <t xml:space="preserve">Eigenkapital </t>
  </si>
  <si>
    <t xml:space="preserve">Langfristige Schulden </t>
  </si>
  <si>
    <t xml:space="preserve">Kurzfristige Schulden </t>
  </si>
  <si>
    <t xml:space="preserve">Eigenkapital der Anteilseigner von Vonovia </t>
  </si>
  <si>
    <t xml:space="preserve">Immaterielle Vermögenswerte </t>
  </si>
  <si>
    <t xml:space="preserve">Originäre finanzielle Verbindlichkeiten </t>
  </si>
  <si>
    <t xml:space="preserve">Zahlungsmittel und Zahlungsmitteläquivalente </t>
  </si>
  <si>
    <t xml:space="preserve">Summe Aktiva </t>
  </si>
  <si>
    <t>Konzern-Gewinn- und Verlustrechnung</t>
  </si>
  <si>
    <t>01.01.–31.03.2021</t>
  </si>
  <si>
    <t>01.01.–31.03.2022</t>
  </si>
  <si>
    <t xml:space="preserve">Erlöse aus der Vermietung </t>
  </si>
  <si>
    <t xml:space="preserve">Andere Erlöse aus der Immobilienbewirtschaftung </t>
  </si>
  <si>
    <t xml:space="preserve">Erlöse aus der Immobilienbewirtschaftung </t>
  </si>
  <si>
    <t xml:space="preserve">Erlöse aus der Veräußerung von Immobilien </t>
  </si>
  <si>
    <t xml:space="preserve">Buchwert der veräußerten Immobilien </t>
  </si>
  <si>
    <t xml:space="preserve">Wertveränderungen der zur Veräußerung gehaltenen Immobilien </t>
  </si>
  <si>
    <t xml:space="preserve">Ergebnis aus der Veräußerung von Immobilien </t>
  </si>
  <si>
    <t xml:space="preserve">Herstellkosten der verkauften Immobilienvorräte </t>
  </si>
  <si>
    <t xml:space="preserve">Ergebnis aus der Veräußerung von Immobilienvorräten </t>
  </si>
  <si>
    <t xml:space="preserve">Aktivierte Eigenleistungen </t>
  </si>
  <si>
    <t xml:space="preserve">Materialaufwand </t>
  </si>
  <si>
    <t xml:space="preserve">Personalaufwand </t>
  </si>
  <si>
    <t xml:space="preserve">Abschreibungen und Wertminderungen </t>
  </si>
  <si>
    <t xml:space="preserve">Sonstige betriebliche Erträge </t>
  </si>
  <si>
    <t xml:space="preserve">Wertminderungsaufwendungen aus finanziellen  Vermögenswerten </t>
  </si>
  <si>
    <t xml:space="preserve">Ergebnis aus der Ausbuchung von zu  fortgeführten Anschaffungskosten bewerteten  finanziellen Vermögenswerten </t>
  </si>
  <si>
    <t xml:space="preserve">Sonstige betriebliche Aufwendungen </t>
  </si>
  <si>
    <t xml:space="preserve">Ergebnis aus nach der Equity-Methode bilanzierten  Finanzanlagen </t>
  </si>
  <si>
    <t xml:space="preserve">Sonstiges Finanzergebnis </t>
  </si>
  <si>
    <t xml:space="preserve">Ergebnis vor Steuern </t>
  </si>
  <si>
    <t xml:space="preserve">davon entfallen auf: </t>
  </si>
  <si>
    <t xml:space="preserve">Anteilseigner von Vonovia </t>
  </si>
  <si>
    <t xml:space="preserve">Hybridkapitalgeber von Vonovia </t>
  </si>
  <si>
    <t xml:space="preserve">Nicht beherrschende Anteilseigner </t>
  </si>
  <si>
    <t xml:space="preserve">Ergebnis je Aktie (verwässert und unverwässert) in € </t>
  </si>
  <si>
    <t>Konzern-Gesamtergebnisrechnung</t>
  </si>
  <si>
    <t xml:space="preserve">Veränderung der unrealisierten Gewinne/Verluste </t>
  </si>
  <si>
    <t xml:space="preserve">Steuern auf Veränderung der unrealisierten Gewinne/Verluste </t>
  </si>
  <si>
    <t xml:space="preserve">Realisierte Gewinne/Verluste </t>
  </si>
  <si>
    <t xml:space="preserve">Steuern auf realisierte Gewinne/Verluste </t>
  </si>
  <si>
    <t xml:space="preserve">Ergebnis aus Cashflow Hedges </t>
  </si>
  <si>
    <t xml:space="preserve">Änderungen der Periode </t>
  </si>
  <si>
    <t xml:space="preserve">Steuereffekt </t>
  </si>
  <si>
    <t xml:space="preserve">Ergebnis aus dem Unterschiedsbetrag aus Währungsumrechnung </t>
  </si>
  <si>
    <t xml:space="preserve">Posten, die künftig aufwands- oder ertragswirksam werden können </t>
  </si>
  <si>
    <t xml:space="preserve">Steuern auf Änderungen der Periode </t>
  </si>
  <si>
    <t xml:space="preserve">Ergebnis der EK-Instrumente zum beizulegenden Zeitwert im sonstigen  Ergebnis </t>
  </si>
  <si>
    <t xml:space="preserve">Veränderung der versicherungsmathematischen Gewinne/Verluste </t>
  </si>
  <si>
    <t xml:space="preserve">Ergebnis der versicherungsmathematischen Gewinne und Verluste aus  Pensionen und ähnlichen Verpflichtungen </t>
  </si>
  <si>
    <t xml:space="preserve">Posten, die künftig nicht aufwands- oder ertragswirksam werden können </t>
  </si>
  <si>
    <t xml:space="preserve">Sonstiges Ergebnis </t>
  </si>
  <si>
    <t xml:space="preserve">Gesamtergebnis </t>
  </si>
  <si>
    <t>Konzernbilanz - Aktiva</t>
  </si>
  <si>
    <t xml:space="preserve">Sachanlagen </t>
  </si>
  <si>
    <t xml:space="preserve">Investment Properties </t>
  </si>
  <si>
    <t xml:space="preserve">Finanzielle Vermögenswerte </t>
  </si>
  <si>
    <t xml:space="preserve">Nach der Equity-Methode bilanzierte Finanzanlagen </t>
  </si>
  <si>
    <t xml:space="preserve">Sonstige Vermögenswerte </t>
  </si>
  <si>
    <t xml:space="preserve">Latente Steueransprüche </t>
  </si>
  <si>
    <t xml:space="preserve">Vorräte </t>
  </si>
  <si>
    <t xml:space="preserve">Forderungen aus Lieferungen und Leistungen </t>
  </si>
  <si>
    <t xml:space="preserve">Laufende Ertragsteueransprüche </t>
  </si>
  <si>
    <t xml:space="preserve">Immobilienvorräte </t>
  </si>
  <si>
    <t xml:space="preserve">Zur Veräußerung gehaltene Vermögenswerte </t>
  </si>
  <si>
    <t>Konzernbilanz - Passiva</t>
  </si>
  <si>
    <t xml:space="preserve">Gezeichnetes Kapital </t>
  </si>
  <si>
    <t xml:space="preserve">Kapitalrücklage </t>
  </si>
  <si>
    <t xml:space="preserve">Gewinnrücklagen </t>
  </si>
  <si>
    <t xml:space="preserve">Sonstige Rücklagen </t>
  </si>
  <si>
    <t xml:space="preserve">Nicht beherrschende Anteile </t>
  </si>
  <si>
    <t xml:space="preserve">Rückstellungen </t>
  </si>
  <si>
    <t xml:space="preserve">Verbindlichkeiten aus Lieferungen und Leistungen </t>
  </si>
  <si>
    <t xml:space="preserve">Derivate </t>
  </si>
  <si>
    <t xml:space="preserve">Verbindlichkeiten aus Leasing </t>
  </si>
  <si>
    <t xml:space="preserve">Verbindlichkeiten gegenüber nicht beherrschenden Anteilseignern </t>
  </si>
  <si>
    <t xml:space="preserve">Finanzverbindlichkeiten aus Mieterfinanzierung </t>
  </si>
  <si>
    <t xml:space="preserve">Sonstige Verbindlichkeiten </t>
  </si>
  <si>
    <t xml:space="preserve">Latente Steuerschulden </t>
  </si>
  <si>
    <t xml:space="preserve">Schulden im Zusammenhang mit zur Veräußerung gehaltenen Vermögenswerten </t>
  </si>
  <si>
    <t xml:space="preserve">Schulden </t>
  </si>
  <si>
    <t xml:space="preserve">Summe Passiva </t>
  </si>
  <si>
    <t>Konzern-Kapitalflussrechnung</t>
  </si>
  <si>
    <t xml:space="preserve">Zinsaufwendungen/-erträge und sonstiges Finanzergebnis </t>
  </si>
  <si>
    <t xml:space="preserve">Ergebnis aus der Veräußerung von Investment Properties </t>
  </si>
  <si>
    <t xml:space="preserve">Ergebnisse aus Abgängen von sonstigen langfristigen Vermögenswerten </t>
  </si>
  <si>
    <t xml:space="preserve">Sonstige zahlungsunwirksame Aufwendungen/Erträge </t>
  </si>
  <si>
    <t xml:space="preserve">Veränderung des Nettoumlaufvermögens </t>
  </si>
  <si>
    <t xml:space="preserve">Ertragsteuerzahlungen </t>
  </si>
  <si>
    <t xml:space="preserve">Einzahlungen aus Abgängen von Investment Properties und zur Veräußerung  gehaltenen Vermögenswerten </t>
  </si>
  <si>
    <t xml:space="preserve">Einzahlungen aus Abgängen von übrigen Vermögenswerten </t>
  </si>
  <si>
    <t xml:space="preserve">Einzahlungen aus der Veräußerung von anderen finanziellen Vermögenswerten </t>
  </si>
  <si>
    <t xml:space="preserve">Auszahlungen für Investitionen in Investment Properties </t>
  </si>
  <si>
    <t xml:space="preserve">Auszahlungen für Investitionen in übrige Vermögenswerte </t>
  </si>
  <si>
    <t xml:space="preserve">Auszahlungen für den Erwerb von anderen finanziellen Vermögenswerten </t>
  </si>
  <si>
    <t xml:space="preserve">Zinseinzahlungen </t>
  </si>
  <si>
    <t xml:space="preserve">Auszahlungen an nicht beherrschende Anteilseigner </t>
  </si>
  <si>
    <t xml:space="preserve">Einzahlungen aus der Aufnahme von finanziellen Verbindlichkeiten </t>
  </si>
  <si>
    <t xml:space="preserve">Auszahlungen für die Tilgung von finanziellen Verbindlichkeiten </t>
  </si>
  <si>
    <t xml:space="preserve">Auszahlungen für die Tilgung von Leasingverbindlichkeiten </t>
  </si>
  <si>
    <t xml:space="preserve">Auszahlungen für Transaktionskosten im Zusammenhang mit Kapitalmaßnahmen </t>
  </si>
  <si>
    <t xml:space="preserve">Auszahlungen für sonstige Finanzierungskosten </t>
  </si>
  <si>
    <t xml:space="preserve">Auszahlungen im Zusammenhang mit dem Abgang von nicht beherrschenden Anteilen </t>
  </si>
  <si>
    <t xml:space="preserve">Zinsauszahlungen </t>
  </si>
  <si>
    <t xml:space="preserve">Einfluss von Wechselkursänderungen auf die Zahlungsmittel und Zahlungsmitteläquivalente </t>
  </si>
  <si>
    <t xml:space="preserve">Nettoveränderung der Zahlungsmittel und Zahlungsmitteläquivalente </t>
  </si>
  <si>
    <t xml:space="preserve">Zahlungsmittel und Zahlungsmitteläquivalente zum Periodenanfang </t>
  </si>
  <si>
    <t xml:space="preserve">Zahlungsmittel und Zahlungsmitteläquivalente zum Periodenende* </t>
  </si>
  <si>
    <t>*	Enthält als Zahlungsmitteläquivalente eingestufte kurzfristige Wertpapiere des Umlaufvermögens von - Mio. € (31.03.2021: 1.278,0 Mio. €) und insgesamt Beträge mit Verfügungsbeschränkungen in Höhe von 72,2 Mio. € (31.03.2021: 128,3 Mio. €).</t>
  </si>
  <si>
    <t>Portfoliostruktur</t>
  </si>
  <si>
    <t>Verkehrswert*</t>
  </si>
  <si>
    <t xml:space="preserve">31.03.2022 </t>
  </si>
  <si>
    <t>(in Mio €)</t>
  </si>
  <si>
    <t>(in €/m²)</t>
  </si>
  <si>
    <t>Wohneinheiten</t>
  </si>
  <si>
    <t>Leerstand (in %)</t>
  </si>
  <si>
    <t>Ist-Miete (in €/m²)**</t>
  </si>
  <si>
    <t xml:space="preserve">Strategic </t>
  </si>
  <si>
    <t xml:space="preserve">Urban Quarters </t>
  </si>
  <si>
    <t xml:space="preserve">Urban Clusters </t>
  </si>
  <si>
    <t xml:space="preserve">Recurring Sales </t>
  </si>
  <si>
    <t xml:space="preserve">Non-core Disposals </t>
  </si>
  <si>
    <t xml:space="preserve">Vonovia Deutschland </t>
  </si>
  <si>
    <t xml:space="preserve">Vonovia Schweden </t>
  </si>
  <si>
    <t xml:space="preserve">Vonovia Österreich </t>
  </si>
  <si>
    <t xml:space="preserve">Vonovia ohne Deutsche Wohnen </t>
  </si>
  <si>
    <t xml:space="preserve">Deutsche Wohnen </t>
  </si>
  <si>
    <t>Verteilung des strategischen Wohnungsbestands nach Regionalmärkten</t>
  </si>
  <si>
    <t>Verteilung des strategischen Wohnungsbestands nach Regionalmärkten***</t>
  </si>
  <si>
    <t xml:space="preserve">Regionalmarkt </t>
  </si>
  <si>
    <t xml:space="preserve">Berlin </t>
  </si>
  <si>
    <t xml:space="preserve">Rhein-Main-Gebiet </t>
  </si>
  <si>
    <t xml:space="preserve">Südliches Ruhrgebiet </t>
  </si>
  <si>
    <t xml:space="preserve">Rheinland </t>
  </si>
  <si>
    <t xml:space="preserve">Dresden </t>
  </si>
  <si>
    <t xml:space="preserve">Hamburg </t>
  </si>
  <si>
    <t xml:space="preserve">Kiel </t>
  </si>
  <si>
    <t xml:space="preserve">München </t>
  </si>
  <si>
    <t xml:space="preserve">Stuttgart </t>
  </si>
  <si>
    <t xml:space="preserve">Hannover </t>
  </si>
  <si>
    <t xml:space="preserve">Nördliches Ruhrgebiet </t>
  </si>
  <si>
    <t xml:space="preserve">Bremen </t>
  </si>
  <si>
    <t xml:space="preserve">Leipzig </t>
  </si>
  <si>
    <t xml:space="preserve">Westfalen </t>
  </si>
  <si>
    <t xml:space="preserve">Freiburg </t>
  </si>
  <si>
    <t xml:space="preserve">Sonstige Strategische Standorte </t>
  </si>
  <si>
    <t xml:space="preserve">Gesamt strategische Standorte Deutschland </t>
  </si>
  <si>
    <t>*	Verkehrswert der bebauten Grundstücke exkl. 5.382,0 Mio. €, davon 692,8 Mio. € unbebaute Grundstücke und vergebene Erbbaurechte, 1.215,6 Mio. € Anlagen im Bau, 977,9 Mio. € Development, 1.209,9 Mio. € Pflege und Betreutes Wohnen und 1.285,8 Mio. € Sonstige.</t>
  </si>
  <si>
    <t>**	Darstellung nach landesspezifischer Definition.</t>
  </si>
  <si>
    <t>***	Exkl. Bestände Deutsche Wohnen.</t>
  </si>
  <si>
    <t>Vonovia SE Zwischenmitteilung Q1 2022</t>
  </si>
  <si>
    <t>Zurück zum Index</t>
  </si>
  <si>
    <t>Index</t>
  </si>
  <si>
    <t>Tabelle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</si>
</sst>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name val="Calibri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auto="1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 style="medium">
        <color rgb="FF00607B"/>
      </bottom>
      <diagonal/>
    </border>
    <border>
      <left/>
      <right/>
      <top/>
      <bottom style="thick">
        <color rgb="FF009AA8"/>
      </bottom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/>
    <xf numFmtId="0" fontId="4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indent="2"/>
    </xf>
    <xf numFmtId="0" fontId="4" fillId="2" borderId="0" xfId="0" applyFont="1" applyFill="1" applyAlignment="1">
      <alignment indent="2"/>
    </xf>
    <xf numFmtId="0" fontId="4" fillId="2" borderId="3" xfId="0" applyFont="1" applyFill="1" applyBorder="1"/>
    <xf numFmtId="0" fontId="2" fillId="2" borderId="0" xfId="0" applyFont="1" applyFill="1"/>
    <xf numFmtId="0" fontId="2" fillId="2" borderId="9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3" fillId="2" borderId="0" xfId="0" applyFont="1" applyFill="1"/>
    <xf numFmtId="0" fontId="3" fillId="2" borderId="4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4" fillId="2" borderId="5" xfId="0" applyFont="1" applyFill="1" applyBorder="1"/>
    <xf numFmtId="0" fontId="3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4" fillId="2" borderId="10" xfId="0" applyFont="1" applyFill="1" applyBorder="1"/>
    <xf numFmtId="0" fontId="4" fillId="2" borderId="3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0" xfId="0" applyFont="1" applyFill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2" borderId="8" xfId="0" applyFont="1" applyFill="1" applyBorder="1"/>
    <xf numFmtId="0" fontId="3" fillId="2" borderId="8" xfId="0" applyFont="1" applyFill="1" applyBorder="1"/>
    <xf numFmtId="0" fontId="2" fillId="2" borderId="2" xfId="0" applyFont="1" applyFill="1" applyBorder="1"/>
    <xf numFmtId="0" fontId="4" fillId="2" borderId="10" xfId="0" applyFont="1" applyFill="1" applyBorder="1" applyAlignment="1">
      <alignment horizontal="right" wrapText="1"/>
    </xf>
    <xf numFmtId="0" fontId="6" fillId="0" borderId="0" xfId="1"/>
    <xf numFmtId="0" fontId="5" fillId="0" borderId="10" xfId="0" applyFont="1" applyBorder="1"/>
    <xf numFmtId="0" fontId="0" fillId="0" borderId="0" xfId="0"/>
    <xf numFmtId="0" fontId="5" fillId="0" borderId="0" xfId="0" applyFont="1"/>
    <xf numFmtId="0" fontId="7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tabSelected="1" workbookViewId="0">
      <selection activeCell="A15" sqref="A15"/>
    </sheetView>
  </sheetViews>
  <sheetFormatPr baseColWidth="10" defaultRowHeight="14.4" x14ac:dyDescent="0.3"/>
  <cols>
    <col min="1" max="1" width="59.44140625" bestFit="1" customWidth="1"/>
  </cols>
  <sheetData>
    <row r="2" spans="1:1" ht="21" x14ac:dyDescent="0.4">
      <c r="A2" s="1" t="s">
        <v>167</v>
      </c>
    </row>
    <row r="3" spans="1:1" x14ac:dyDescent="0.3">
      <c r="A3" t="s">
        <v>169</v>
      </c>
    </row>
    <row r="5" spans="1:1" x14ac:dyDescent="0.3">
      <c r="A5" s="67" t="s">
        <v>170</v>
      </c>
    </row>
    <row r="6" spans="1:1" x14ac:dyDescent="0.3">
      <c r="A6" s="63" t="str">
        <f>'Konzern-Gewinn- und Verlustrech'!A4</f>
        <v>Konzern-Gewinn- und Verlustrechnung</v>
      </c>
    </row>
    <row r="7" spans="1:1" x14ac:dyDescent="0.3">
      <c r="A7" s="63" t="str">
        <f>'Konzern-Gesamtergebnisrechnung'!A4</f>
        <v>Konzern-Gesamtergebnisrechnung</v>
      </c>
    </row>
    <row r="8" spans="1:1" x14ac:dyDescent="0.3">
      <c r="A8" s="63" t="str">
        <f>'Konzernbilanz - Aktiva'!A4</f>
        <v>Konzernbilanz - Aktiva</v>
      </c>
    </row>
    <row r="9" spans="1:1" x14ac:dyDescent="0.3">
      <c r="A9" s="63" t="str">
        <f>'Konzernbilanz - Passiva'!A4</f>
        <v>Konzernbilanz - Passiva</v>
      </c>
    </row>
    <row r="10" spans="1:1" x14ac:dyDescent="0.3">
      <c r="A10" s="63" t="str">
        <f>'Konzern-Kapitalflussrechnung'!A4</f>
        <v>Konzern-Kapitalflussrechnung</v>
      </c>
    </row>
    <row r="11" spans="1:1" x14ac:dyDescent="0.3">
      <c r="A11" s="63" t="str">
        <f>Portfoliostruktur!A4</f>
        <v>Portfoliostruktur</v>
      </c>
    </row>
    <row r="12" spans="1:1" x14ac:dyDescent="0.3">
      <c r="A12" s="63" t="str">
        <f>'Verteilung des strategischen Wo'!A4</f>
        <v>Verteilung des strategischen Wohnungsbestands nach Regionalmärkten</v>
      </c>
    </row>
  </sheetData>
  <hyperlinks>
    <hyperlink ref="A6" location="'Konzern-Gewinn- und Verlustrech'!A4" tooltip="Klicken Sie um zur Tabelle zu gelangen" display="Konzern-Gewinn- und Verlustrech'!a4"/>
    <hyperlink ref="A7" location="'Konzern-Gesamtergebnisrechnung'!A4" tooltip="Klicken Sie um zur Tabelle zu gelangen" display="Konzern-Gesamtergebnisrechnung'!a4"/>
    <hyperlink ref="A8" location="'Konzernbilanz - Aktiva'!A4" tooltip="Klicken Sie um zur Tabelle zu gelangen" display="Konzernbilanz - Aktiva'!a4"/>
    <hyperlink ref="A9" location="'Konzernbilanz - Passiva'!A4" tooltip="Klicken Sie um zur Tabelle zu gelangen" display="Konzernbilanz - Passiva'!a4"/>
    <hyperlink ref="A10" location="'Konzern-Kapitalflussrechnung'!A4" tooltip="Klicken Sie um zur Tabelle zu gelangen" display="Konzern-Kapitalflussrechnung'!a4"/>
    <hyperlink ref="A11" location="'Portfoliostruktur'!A4" tooltip="Klicken Sie um zur Tabelle zu gelangen" display="Portfoliostruktur'!a4"/>
    <hyperlink ref="A12" location="'Verteilung des strategischen Wo'!A4" tooltip="Klicken Sie um zur Tabelle zu gelangen" display="Verteilung des strategischen Wo'!a4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3" t="s">
        <v>168</v>
      </c>
    </row>
    <row r="3" spans="1:6" ht="21" x14ac:dyDescent="0.4">
      <c r="A3" s="1" t="s">
        <v>167</v>
      </c>
    </row>
    <row r="4" spans="1:6" x14ac:dyDescent="0.3">
      <c r="A4" t="s">
        <v>25</v>
      </c>
    </row>
    <row r="6" spans="1:6" ht="31.8" thickBot="1" x14ac:dyDescent="0.35">
      <c r="A6" s="3" t="s">
        <v>9</v>
      </c>
      <c r="B6" s="45" t="s">
        <v>1</v>
      </c>
      <c r="C6" s="4" t="s">
        <v>26</v>
      </c>
      <c r="D6" s="2" t="s">
        <v>1</v>
      </c>
      <c r="E6" s="4" t="s">
        <v>27</v>
      </c>
      <c r="F6" s="45" t="s">
        <v>1</v>
      </c>
    </row>
    <row r="7" spans="1:6" ht="16.2" thickBot="1" x14ac:dyDescent="0.35">
      <c r="A7" s="6" t="s">
        <v>0</v>
      </c>
      <c r="B7" s="46" t="s">
        <v>1</v>
      </c>
      <c r="C7" s="7" t="s">
        <v>1</v>
      </c>
      <c r="D7" s="47" t="s">
        <v>1</v>
      </c>
      <c r="E7" s="9" t="s">
        <v>1</v>
      </c>
      <c r="F7" s="47" t="s">
        <v>1</v>
      </c>
    </row>
    <row r="8" spans="1:6" ht="16.2" thickTop="1" x14ac:dyDescent="0.3">
      <c r="A8" s="20" t="s">
        <v>28</v>
      </c>
      <c r="B8" s="46" t="s">
        <v>1</v>
      </c>
      <c r="C8" s="11">
        <v>782.6</v>
      </c>
      <c r="D8" s="48" t="s">
        <v>1</v>
      </c>
      <c r="E8" s="13">
        <v>1076</v>
      </c>
      <c r="F8" s="49" t="s">
        <v>1</v>
      </c>
    </row>
    <row r="9" spans="1:6" ht="15.6" x14ac:dyDescent="0.3">
      <c r="A9" s="20" t="s">
        <v>29</v>
      </c>
      <c r="B9" s="46" t="s">
        <v>1</v>
      </c>
      <c r="C9" s="11">
        <v>19.3</v>
      </c>
      <c r="D9" s="50" t="s">
        <v>1</v>
      </c>
      <c r="E9" s="15">
        <v>99.4</v>
      </c>
      <c r="F9" s="51" t="s">
        <v>1</v>
      </c>
    </row>
    <row r="10" spans="1:6" ht="15.6" x14ac:dyDescent="0.3">
      <c r="A10" s="32" t="s">
        <v>30</v>
      </c>
      <c r="B10" s="52" t="s">
        <v>1</v>
      </c>
      <c r="C10" s="27">
        <v>801.9</v>
      </c>
      <c r="D10" s="53" t="s">
        <v>1</v>
      </c>
      <c r="E10" s="29">
        <v>1175.4000000000001</v>
      </c>
      <c r="F10" s="54" t="s">
        <v>1</v>
      </c>
    </row>
    <row r="11" spans="1:6" ht="15.6" x14ac:dyDescent="0.3">
      <c r="A11" s="6" t="s">
        <v>0</v>
      </c>
      <c r="B11" s="46" t="s">
        <v>1</v>
      </c>
      <c r="C11" s="17" t="s">
        <v>1</v>
      </c>
      <c r="D11" s="50" t="s">
        <v>1</v>
      </c>
      <c r="E11" s="7" t="s">
        <v>1</v>
      </c>
      <c r="F11" s="51" t="s">
        <v>1</v>
      </c>
    </row>
    <row r="12" spans="1:6" ht="15.6" x14ac:dyDescent="0.3">
      <c r="A12" s="20" t="s">
        <v>31</v>
      </c>
      <c r="B12" s="46" t="s">
        <v>1</v>
      </c>
      <c r="C12" s="11">
        <v>201.7</v>
      </c>
      <c r="D12" s="50" t="s">
        <v>1</v>
      </c>
      <c r="E12" s="15">
        <v>2668.4</v>
      </c>
      <c r="F12" s="51" t="s">
        <v>1</v>
      </c>
    </row>
    <row r="13" spans="1:6" ht="15.6" x14ac:dyDescent="0.3">
      <c r="A13" s="20" t="s">
        <v>32</v>
      </c>
      <c r="B13" s="46" t="s">
        <v>1</v>
      </c>
      <c r="C13" s="11">
        <v>-183.4</v>
      </c>
      <c r="D13" s="50" t="s">
        <v>1</v>
      </c>
      <c r="E13" s="15">
        <v>-2641.3</v>
      </c>
      <c r="F13" s="51" t="s">
        <v>1</v>
      </c>
    </row>
    <row r="14" spans="1:6" ht="15.6" x14ac:dyDescent="0.3">
      <c r="A14" s="20" t="s">
        <v>33</v>
      </c>
      <c r="B14" s="46" t="s">
        <v>1</v>
      </c>
      <c r="C14" s="11">
        <v>16</v>
      </c>
      <c r="D14" s="50" t="s">
        <v>1</v>
      </c>
      <c r="E14" s="15">
        <v>14</v>
      </c>
      <c r="F14" s="51" t="s">
        <v>1</v>
      </c>
    </row>
    <row r="15" spans="1:6" ht="15.6" x14ac:dyDescent="0.3">
      <c r="A15" s="32" t="s">
        <v>34</v>
      </c>
      <c r="B15" s="52" t="s">
        <v>1</v>
      </c>
      <c r="C15" s="27">
        <v>34.299999999999997</v>
      </c>
      <c r="D15" s="53" t="s">
        <v>1</v>
      </c>
      <c r="E15" s="29">
        <v>41.1</v>
      </c>
      <c r="F15" s="54" t="s">
        <v>1</v>
      </c>
    </row>
    <row r="16" spans="1:6" ht="15.6" x14ac:dyDescent="0.3">
      <c r="A16" s="6" t="s">
        <v>0</v>
      </c>
      <c r="B16" s="46" t="s">
        <v>1</v>
      </c>
      <c r="C16" s="17" t="s">
        <v>1</v>
      </c>
      <c r="D16" s="50" t="s">
        <v>1</v>
      </c>
      <c r="E16" s="7" t="s">
        <v>1</v>
      </c>
      <c r="F16" s="51" t="s">
        <v>1</v>
      </c>
    </row>
    <row r="17" spans="1:6" ht="15.6" x14ac:dyDescent="0.3">
      <c r="A17" s="20" t="s">
        <v>10</v>
      </c>
      <c r="B17" s="46" t="s">
        <v>1</v>
      </c>
      <c r="C17" s="11">
        <v>84.2</v>
      </c>
      <c r="D17" s="50" t="s">
        <v>1</v>
      </c>
      <c r="E17" s="15">
        <v>253.5</v>
      </c>
      <c r="F17" s="51" t="s">
        <v>1</v>
      </c>
    </row>
    <row r="18" spans="1:6" ht="15.6" x14ac:dyDescent="0.3">
      <c r="A18" s="20" t="s">
        <v>35</v>
      </c>
      <c r="B18" s="46" t="s">
        <v>1</v>
      </c>
      <c r="C18" s="11">
        <v>-71.400000000000006</v>
      </c>
      <c r="D18" s="50" t="s">
        <v>1</v>
      </c>
      <c r="E18" s="15">
        <v>-202.9</v>
      </c>
      <c r="F18" s="51" t="s">
        <v>1</v>
      </c>
    </row>
    <row r="19" spans="1:6" ht="15.6" x14ac:dyDescent="0.3">
      <c r="A19" s="32" t="s">
        <v>36</v>
      </c>
      <c r="B19" s="52" t="s">
        <v>1</v>
      </c>
      <c r="C19" s="27">
        <v>12.8</v>
      </c>
      <c r="D19" s="53" t="s">
        <v>1</v>
      </c>
      <c r="E19" s="29">
        <v>50.6</v>
      </c>
      <c r="F19" s="54" t="s">
        <v>1</v>
      </c>
    </row>
    <row r="20" spans="1:6" ht="15.6" x14ac:dyDescent="0.3">
      <c r="A20" s="6" t="s">
        <v>0</v>
      </c>
      <c r="B20" s="46" t="s">
        <v>1</v>
      </c>
      <c r="C20" s="17" t="s">
        <v>1</v>
      </c>
      <c r="D20" s="50" t="s">
        <v>1</v>
      </c>
      <c r="E20" s="7" t="s">
        <v>1</v>
      </c>
      <c r="F20" s="51" t="s">
        <v>1</v>
      </c>
    </row>
    <row r="21" spans="1:6" ht="15.6" x14ac:dyDescent="0.3">
      <c r="A21" s="20" t="s">
        <v>14</v>
      </c>
      <c r="B21" s="46" t="s">
        <v>1</v>
      </c>
      <c r="C21" s="11">
        <v>2.4</v>
      </c>
      <c r="D21" s="50" t="s">
        <v>1</v>
      </c>
      <c r="E21" s="15">
        <v>404.8</v>
      </c>
      <c r="F21" s="51" t="s">
        <v>1</v>
      </c>
    </row>
    <row r="22" spans="1:6" ht="15.6" x14ac:dyDescent="0.3">
      <c r="A22" s="20" t="s">
        <v>37</v>
      </c>
      <c r="B22" s="46" t="s">
        <v>1</v>
      </c>
      <c r="C22" s="11">
        <v>144.6</v>
      </c>
      <c r="D22" s="50" t="s">
        <v>1</v>
      </c>
      <c r="E22" s="15">
        <v>147.4</v>
      </c>
      <c r="F22" s="51" t="s">
        <v>1</v>
      </c>
    </row>
    <row r="23" spans="1:6" ht="15.6" x14ac:dyDescent="0.3">
      <c r="A23" s="20" t="s">
        <v>38</v>
      </c>
      <c r="B23" s="46" t="s">
        <v>1</v>
      </c>
      <c r="C23" s="11">
        <v>-353.2</v>
      </c>
      <c r="D23" s="50" t="s">
        <v>1</v>
      </c>
      <c r="E23" s="15">
        <v>-492.9</v>
      </c>
      <c r="F23" s="51" t="s">
        <v>1</v>
      </c>
    </row>
    <row r="24" spans="1:6" ht="15.6" x14ac:dyDescent="0.3">
      <c r="A24" s="20" t="s">
        <v>39</v>
      </c>
      <c r="B24" s="46" t="s">
        <v>1</v>
      </c>
      <c r="C24" s="11">
        <v>-151.80000000000001</v>
      </c>
      <c r="D24" s="50" t="s">
        <v>1</v>
      </c>
      <c r="E24" s="15">
        <v>-218.4</v>
      </c>
      <c r="F24" s="51" t="s">
        <v>1</v>
      </c>
    </row>
    <row r="25" spans="1:6" ht="15.6" x14ac:dyDescent="0.3">
      <c r="A25" s="20" t="s">
        <v>40</v>
      </c>
      <c r="B25" s="46" t="s">
        <v>1</v>
      </c>
      <c r="C25" s="11">
        <v>-21.2</v>
      </c>
      <c r="D25" s="50" t="s">
        <v>1</v>
      </c>
      <c r="E25" s="15">
        <v>-1114</v>
      </c>
      <c r="F25" s="51" t="s">
        <v>1</v>
      </c>
    </row>
    <row r="26" spans="1:6" ht="15.6" x14ac:dyDescent="0.3">
      <c r="A26" s="20" t="s">
        <v>41</v>
      </c>
      <c r="B26" s="46" t="s">
        <v>1</v>
      </c>
      <c r="C26" s="11">
        <v>31.4</v>
      </c>
      <c r="D26" s="50" t="s">
        <v>1</v>
      </c>
      <c r="E26" s="15">
        <v>62.4</v>
      </c>
      <c r="F26" s="51" t="s">
        <v>1</v>
      </c>
    </row>
    <row r="27" spans="1:6" ht="15.6" x14ac:dyDescent="0.3">
      <c r="A27" s="20" t="s">
        <v>42</v>
      </c>
      <c r="B27" s="46" t="s">
        <v>1</v>
      </c>
      <c r="C27" s="11">
        <v>-3.3</v>
      </c>
      <c r="D27" s="50" t="s">
        <v>1</v>
      </c>
      <c r="E27" s="15">
        <v>-11.6</v>
      </c>
      <c r="F27" s="51" t="s">
        <v>1</v>
      </c>
    </row>
    <row r="28" spans="1:6" ht="15.6" x14ac:dyDescent="0.3">
      <c r="A28" s="20" t="s">
        <v>43</v>
      </c>
      <c r="B28" s="46" t="s">
        <v>1</v>
      </c>
      <c r="C28" s="11">
        <v>0</v>
      </c>
      <c r="D28" s="50" t="s">
        <v>1</v>
      </c>
      <c r="E28" s="15">
        <v>1</v>
      </c>
      <c r="F28" s="51" t="s">
        <v>1</v>
      </c>
    </row>
    <row r="29" spans="1:6" ht="15.6" x14ac:dyDescent="0.3">
      <c r="A29" s="20" t="s">
        <v>44</v>
      </c>
      <c r="B29" s="46" t="s">
        <v>1</v>
      </c>
      <c r="C29" s="11">
        <v>-52.1</v>
      </c>
      <c r="D29" s="50" t="s">
        <v>1</v>
      </c>
      <c r="E29" s="15">
        <v>-73.5</v>
      </c>
      <c r="F29" s="51" t="s">
        <v>1</v>
      </c>
    </row>
    <row r="30" spans="1:6" ht="15.6" x14ac:dyDescent="0.3">
      <c r="A30" s="20" t="s">
        <v>45</v>
      </c>
      <c r="B30" s="46" t="s">
        <v>1</v>
      </c>
      <c r="C30" s="11">
        <v>0.1</v>
      </c>
      <c r="D30" s="50" t="s">
        <v>1</v>
      </c>
      <c r="E30" s="15">
        <v>1</v>
      </c>
      <c r="F30" s="51" t="s">
        <v>1</v>
      </c>
    </row>
    <row r="31" spans="1:6" ht="15.6" x14ac:dyDescent="0.3">
      <c r="A31" s="20" t="s">
        <v>11</v>
      </c>
      <c r="B31" s="46" t="s">
        <v>1</v>
      </c>
      <c r="C31" s="11">
        <v>2.2000000000000002</v>
      </c>
      <c r="D31" s="50" t="s">
        <v>1</v>
      </c>
      <c r="E31" s="15">
        <v>21.5</v>
      </c>
      <c r="F31" s="51" t="s">
        <v>1</v>
      </c>
    </row>
    <row r="32" spans="1:6" ht="15.6" x14ac:dyDescent="0.3">
      <c r="A32" s="20" t="s">
        <v>12</v>
      </c>
      <c r="B32" s="46" t="s">
        <v>1</v>
      </c>
      <c r="C32" s="11">
        <v>-79</v>
      </c>
      <c r="D32" s="50" t="s">
        <v>1</v>
      </c>
      <c r="E32" s="15">
        <v>-59.9</v>
      </c>
      <c r="F32" s="51" t="s">
        <v>1</v>
      </c>
    </row>
    <row r="33" spans="1:6" ht="15.6" x14ac:dyDescent="0.3">
      <c r="A33" s="20" t="s">
        <v>46</v>
      </c>
      <c r="B33" s="46" t="s">
        <v>1</v>
      </c>
      <c r="C33" s="11">
        <v>5.3</v>
      </c>
      <c r="D33" s="50" t="s">
        <v>1</v>
      </c>
      <c r="E33" s="15">
        <v>10.4</v>
      </c>
      <c r="F33" s="51" t="s">
        <v>1</v>
      </c>
    </row>
    <row r="34" spans="1:6" ht="15.6" x14ac:dyDescent="0.3">
      <c r="A34" s="32" t="s">
        <v>47</v>
      </c>
      <c r="B34" s="52" t="s">
        <v>1</v>
      </c>
      <c r="C34" s="27">
        <v>374.4</v>
      </c>
      <c r="D34" s="53" t="s">
        <v>1</v>
      </c>
      <c r="E34" s="29">
        <v>-54.7</v>
      </c>
      <c r="F34" s="54" t="s">
        <v>1</v>
      </c>
    </row>
    <row r="35" spans="1:6" ht="15.6" x14ac:dyDescent="0.3">
      <c r="A35" s="20" t="s">
        <v>13</v>
      </c>
      <c r="B35" s="46" t="s">
        <v>1</v>
      </c>
      <c r="C35" s="11">
        <v>-127.4</v>
      </c>
      <c r="D35" s="50" t="s">
        <v>1</v>
      </c>
      <c r="E35" s="15">
        <v>25.6</v>
      </c>
      <c r="F35" s="51" t="s">
        <v>1</v>
      </c>
    </row>
    <row r="36" spans="1:6" ht="15.6" x14ac:dyDescent="0.3">
      <c r="A36" s="41" t="s">
        <v>3</v>
      </c>
      <c r="B36" s="55" t="s">
        <v>1</v>
      </c>
      <c r="C36" s="34">
        <v>247</v>
      </c>
      <c r="D36" s="56" t="s">
        <v>1</v>
      </c>
      <c r="E36" s="35">
        <v>-29.1</v>
      </c>
      <c r="F36" s="57" t="s">
        <v>1</v>
      </c>
    </row>
    <row r="37" spans="1:6" ht="15.6" x14ac:dyDescent="0.3">
      <c r="A37" s="6" t="s">
        <v>0</v>
      </c>
      <c r="B37" s="46" t="s">
        <v>1</v>
      </c>
      <c r="C37" s="17" t="s">
        <v>1</v>
      </c>
      <c r="D37" s="50" t="s">
        <v>1</v>
      </c>
      <c r="E37" s="7" t="s">
        <v>1</v>
      </c>
      <c r="F37" s="51" t="s">
        <v>1</v>
      </c>
    </row>
    <row r="38" spans="1:6" ht="15.6" x14ac:dyDescent="0.3">
      <c r="A38" s="20" t="s">
        <v>48</v>
      </c>
      <c r="B38" s="46" t="s">
        <v>1</v>
      </c>
      <c r="C38" s="11" t="s">
        <v>1</v>
      </c>
      <c r="D38" s="50" t="s">
        <v>1</v>
      </c>
      <c r="E38" s="15" t="s">
        <v>1</v>
      </c>
      <c r="F38" s="51" t="s">
        <v>1</v>
      </c>
    </row>
    <row r="39" spans="1:6" ht="15.6" x14ac:dyDescent="0.3">
      <c r="A39" s="18" t="s">
        <v>49</v>
      </c>
      <c r="B39" s="46" t="s">
        <v>1</v>
      </c>
      <c r="C39" s="11">
        <v>234.7</v>
      </c>
      <c r="D39" s="50" t="s">
        <v>1</v>
      </c>
      <c r="E39" s="15">
        <v>-64.7</v>
      </c>
      <c r="F39" s="51" t="s">
        <v>1</v>
      </c>
    </row>
    <row r="40" spans="1:6" ht="15.6" x14ac:dyDescent="0.3">
      <c r="A40" s="18" t="s">
        <v>50</v>
      </c>
      <c r="B40" s="46" t="s">
        <v>1</v>
      </c>
      <c r="C40" s="11">
        <v>7.4</v>
      </c>
      <c r="D40" s="50" t="s">
        <v>1</v>
      </c>
      <c r="E40" s="15" t="s">
        <v>2</v>
      </c>
      <c r="F40" s="51" t="s">
        <v>1</v>
      </c>
    </row>
    <row r="41" spans="1:6" ht="15.6" x14ac:dyDescent="0.3">
      <c r="A41" s="18" t="s">
        <v>51</v>
      </c>
      <c r="B41" s="46" t="s">
        <v>1</v>
      </c>
      <c r="C41" s="11">
        <v>4.9000000000000004</v>
      </c>
      <c r="D41" s="50" t="s">
        <v>1</v>
      </c>
      <c r="E41" s="15">
        <v>35.6</v>
      </c>
      <c r="F41" s="51" t="s">
        <v>1</v>
      </c>
    </row>
    <row r="42" spans="1:6" ht="15.6" x14ac:dyDescent="0.3">
      <c r="A42" s="6" t="s">
        <v>0</v>
      </c>
      <c r="B42" s="46" t="s">
        <v>1</v>
      </c>
      <c r="C42" s="17" t="s">
        <v>1</v>
      </c>
      <c r="D42" s="50" t="s">
        <v>1</v>
      </c>
      <c r="E42" s="7" t="s">
        <v>1</v>
      </c>
      <c r="F42" s="51" t="s">
        <v>1</v>
      </c>
    </row>
    <row r="43" spans="1:6" ht="16.2" thickBot="1" x14ac:dyDescent="0.35">
      <c r="A43" s="21" t="s">
        <v>52</v>
      </c>
      <c r="B43" s="55" t="s">
        <v>1</v>
      </c>
      <c r="C43" s="22">
        <v>0.39</v>
      </c>
      <c r="D43" s="58" t="s">
        <v>1</v>
      </c>
      <c r="E43" s="23">
        <v>-0.08</v>
      </c>
      <c r="F43" s="57" t="s">
        <v>1</v>
      </c>
    </row>
    <row r="44" spans="1:6" ht="16.2" thickTop="1" x14ac:dyDescent="0.3">
      <c r="A44" s="6" t="s">
        <v>0</v>
      </c>
      <c r="B44" s="46" t="s">
        <v>1</v>
      </c>
      <c r="C44" s="7" t="s">
        <v>1</v>
      </c>
      <c r="D44" s="48" t="s">
        <v>1</v>
      </c>
      <c r="E44" s="12" t="s">
        <v>1</v>
      </c>
      <c r="F44" s="48" t="s">
        <v>1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3" t="s">
        <v>168</v>
      </c>
    </row>
    <row r="3" spans="1:6" ht="21" x14ac:dyDescent="0.4">
      <c r="A3" s="1" t="s">
        <v>167</v>
      </c>
    </row>
    <row r="4" spans="1:6" x14ac:dyDescent="0.3">
      <c r="A4" t="s">
        <v>53</v>
      </c>
    </row>
    <row r="6" spans="1:6" ht="31.8" thickBot="1" x14ac:dyDescent="0.35">
      <c r="A6" s="3" t="s">
        <v>9</v>
      </c>
      <c r="B6" s="3" t="s">
        <v>1</v>
      </c>
      <c r="C6" s="4" t="s">
        <v>26</v>
      </c>
      <c r="D6" s="4" t="s">
        <v>1</v>
      </c>
      <c r="E6" s="4" t="s">
        <v>27</v>
      </c>
      <c r="F6" s="4" t="s">
        <v>1</v>
      </c>
    </row>
    <row r="7" spans="1:6" ht="16.2" thickBot="1" x14ac:dyDescent="0.35">
      <c r="A7" s="6" t="s">
        <v>0</v>
      </c>
      <c r="B7" s="6" t="s">
        <v>1</v>
      </c>
      <c r="C7" s="7" t="s">
        <v>1</v>
      </c>
      <c r="D7" s="9" t="s">
        <v>1</v>
      </c>
      <c r="E7" s="9" t="s">
        <v>1</v>
      </c>
      <c r="F7" s="9" t="s">
        <v>1</v>
      </c>
    </row>
    <row r="8" spans="1:6" ht="16.2" thickTop="1" x14ac:dyDescent="0.3">
      <c r="A8" s="32" t="s">
        <v>3</v>
      </c>
      <c r="B8" s="44" t="s">
        <v>1</v>
      </c>
      <c r="C8" s="27">
        <v>247</v>
      </c>
      <c r="D8" s="37" t="s">
        <v>1</v>
      </c>
      <c r="E8" s="37">
        <v>-29.1</v>
      </c>
      <c r="F8" s="38" t="s">
        <v>1</v>
      </c>
    </row>
    <row r="9" spans="1:6" ht="15.6" x14ac:dyDescent="0.3">
      <c r="A9" s="6" t="s">
        <v>0</v>
      </c>
      <c r="B9" s="5" t="s">
        <v>1</v>
      </c>
      <c r="C9" s="17" t="s">
        <v>1</v>
      </c>
      <c r="D9" s="16" t="s">
        <v>1</v>
      </c>
      <c r="E9" s="7" t="s">
        <v>1</v>
      </c>
      <c r="F9" s="17" t="s">
        <v>1</v>
      </c>
    </row>
    <row r="10" spans="1:6" ht="15.6" x14ac:dyDescent="0.3">
      <c r="A10" s="20" t="s">
        <v>54</v>
      </c>
      <c r="B10" s="5" t="s">
        <v>1</v>
      </c>
      <c r="C10" s="11">
        <v>15.7</v>
      </c>
      <c r="D10" s="15" t="s">
        <v>1</v>
      </c>
      <c r="E10" s="15">
        <v>16.8</v>
      </c>
      <c r="F10" s="17" t="s">
        <v>1</v>
      </c>
    </row>
    <row r="11" spans="1:6" ht="15.6" x14ac:dyDescent="0.3">
      <c r="A11" s="20" t="s">
        <v>55</v>
      </c>
      <c r="B11" s="5" t="s">
        <v>1</v>
      </c>
      <c r="C11" s="11">
        <v>-4.8</v>
      </c>
      <c r="D11" s="15" t="s">
        <v>1</v>
      </c>
      <c r="E11" s="15">
        <v>-5</v>
      </c>
      <c r="F11" s="17" t="s">
        <v>1</v>
      </c>
    </row>
    <row r="12" spans="1:6" ht="15.6" x14ac:dyDescent="0.3">
      <c r="A12" s="20" t="s">
        <v>56</v>
      </c>
      <c r="B12" s="5" t="s">
        <v>1</v>
      </c>
      <c r="C12" s="11">
        <v>-5.8</v>
      </c>
      <c r="D12" s="15" t="s">
        <v>1</v>
      </c>
      <c r="E12" s="15">
        <v>-0.9</v>
      </c>
      <c r="F12" s="17" t="s">
        <v>1</v>
      </c>
    </row>
    <row r="13" spans="1:6" ht="15.6" x14ac:dyDescent="0.3">
      <c r="A13" s="20" t="s">
        <v>57</v>
      </c>
      <c r="B13" s="5" t="s">
        <v>1</v>
      </c>
      <c r="C13" s="11">
        <v>2.7</v>
      </c>
      <c r="D13" s="15" t="s">
        <v>1</v>
      </c>
      <c r="E13" s="15">
        <v>1.1000000000000001</v>
      </c>
      <c r="F13" s="17" t="s">
        <v>1</v>
      </c>
    </row>
    <row r="14" spans="1:6" ht="15.6" x14ac:dyDescent="0.3">
      <c r="A14" s="32" t="s">
        <v>58</v>
      </c>
      <c r="B14" s="44" t="s">
        <v>1</v>
      </c>
      <c r="C14" s="27">
        <v>7.8</v>
      </c>
      <c r="D14" s="29" t="s">
        <v>1</v>
      </c>
      <c r="E14" s="29">
        <v>12</v>
      </c>
      <c r="F14" s="30" t="s">
        <v>1</v>
      </c>
    </row>
    <row r="15" spans="1:6" ht="15.6" x14ac:dyDescent="0.3">
      <c r="A15" s="6" t="s">
        <v>0</v>
      </c>
      <c r="B15" s="5" t="s">
        <v>1</v>
      </c>
      <c r="C15" s="17" t="s">
        <v>1</v>
      </c>
      <c r="D15" s="16" t="s">
        <v>1</v>
      </c>
      <c r="E15" s="7" t="s">
        <v>1</v>
      </c>
      <c r="F15" s="17" t="s">
        <v>1</v>
      </c>
    </row>
    <row r="16" spans="1:6" ht="15.6" x14ac:dyDescent="0.3">
      <c r="A16" s="20" t="s">
        <v>59</v>
      </c>
      <c r="B16" s="5" t="s">
        <v>1</v>
      </c>
      <c r="C16" s="11">
        <v>-103.7</v>
      </c>
      <c r="D16" s="15" t="s">
        <v>1</v>
      </c>
      <c r="E16" s="15">
        <v>-43.8</v>
      </c>
      <c r="F16" s="17" t="s">
        <v>1</v>
      </c>
    </row>
    <row r="17" spans="1:6" ht="15.6" x14ac:dyDescent="0.3">
      <c r="A17" s="20" t="s">
        <v>60</v>
      </c>
      <c r="B17" s="5" t="s">
        <v>1</v>
      </c>
      <c r="C17" s="11">
        <v>13</v>
      </c>
      <c r="D17" s="15" t="s">
        <v>1</v>
      </c>
      <c r="E17" s="15">
        <v>16.100000000000001</v>
      </c>
      <c r="F17" s="17" t="s">
        <v>1</v>
      </c>
    </row>
    <row r="18" spans="1:6" ht="15.6" x14ac:dyDescent="0.3">
      <c r="A18" s="32" t="s">
        <v>61</v>
      </c>
      <c r="B18" s="44" t="s">
        <v>1</v>
      </c>
      <c r="C18" s="27">
        <v>-90.7</v>
      </c>
      <c r="D18" s="29" t="s">
        <v>1</v>
      </c>
      <c r="E18" s="29">
        <v>-27.7</v>
      </c>
      <c r="F18" s="30" t="s">
        <v>1</v>
      </c>
    </row>
    <row r="19" spans="1:6" ht="15.6" x14ac:dyDescent="0.3">
      <c r="A19" s="6" t="s">
        <v>0</v>
      </c>
      <c r="B19" s="5" t="s">
        <v>1</v>
      </c>
      <c r="C19" s="17" t="s">
        <v>1</v>
      </c>
      <c r="D19" s="16" t="s">
        <v>1</v>
      </c>
      <c r="E19" s="7" t="s">
        <v>1</v>
      </c>
      <c r="F19" s="17" t="s">
        <v>1</v>
      </c>
    </row>
    <row r="20" spans="1:6" ht="15.6" x14ac:dyDescent="0.3">
      <c r="A20" s="32" t="s">
        <v>62</v>
      </c>
      <c r="B20" s="44" t="s">
        <v>1</v>
      </c>
      <c r="C20" s="27">
        <v>-82.9</v>
      </c>
      <c r="D20" s="29" t="s">
        <v>1</v>
      </c>
      <c r="E20" s="29">
        <v>-15.7</v>
      </c>
      <c r="F20" s="30" t="s">
        <v>1</v>
      </c>
    </row>
    <row r="21" spans="1:6" ht="15.6" x14ac:dyDescent="0.3">
      <c r="A21" s="6" t="s">
        <v>0</v>
      </c>
      <c r="B21" s="5" t="s">
        <v>1</v>
      </c>
      <c r="C21" s="17" t="s">
        <v>1</v>
      </c>
      <c r="D21" s="16" t="s">
        <v>1</v>
      </c>
      <c r="E21" s="7" t="s">
        <v>1</v>
      </c>
      <c r="F21" s="17" t="s">
        <v>1</v>
      </c>
    </row>
    <row r="22" spans="1:6" ht="15.6" x14ac:dyDescent="0.3">
      <c r="A22" s="20" t="s">
        <v>59</v>
      </c>
      <c r="B22" s="5" t="s">
        <v>1</v>
      </c>
      <c r="C22" s="11">
        <v>-0.6</v>
      </c>
      <c r="D22" s="15" t="s">
        <v>1</v>
      </c>
      <c r="E22" s="15" t="s">
        <v>2</v>
      </c>
      <c r="F22" s="17" t="s">
        <v>1</v>
      </c>
    </row>
    <row r="23" spans="1:6" ht="15.6" x14ac:dyDescent="0.3">
      <c r="A23" s="20" t="s">
        <v>63</v>
      </c>
      <c r="B23" s="5" t="s">
        <v>1</v>
      </c>
      <c r="C23" s="11">
        <v>0.1</v>
      </c>
      <c r="D23" s="15" t="s">
        <v>1</v>
      </c>
      <c r="E23" s="15">
        <v>0.1</v>
      </c>
      <c r="F23" s="17" t="s">
        <v>1</v>
      </c>
    </row>
    <row r="24" spans="1:6" ht="15.6" x14ac:dyDescent="0.3">
      <c r="A24" s="32" t="s">
        <v>64</v>
      </c>
      <c r="B24" s="44" t="s">
        <v>1</v>
      </c>
      <c r="C24" s="27">
        <v>-0.5</v>
      </c>
      <c r="D24" s="29" t="s">
        <v>1</v>
      </c>
      <c r="E24" s="29">
        <v>0.1</v>
      </c>
      <c r="F24" s="30" t="s">
        <v>1</v>
      </c>
    </row>
    <row r="25" spans="1:6" ht="15.6" x14ac:dyDescent="0.3">
      <c r="A25" s="6" t="s">
        <v>0</v>
      </c>
      <c r="B25" s="5" t="s">
        <v>1</v>
      </c>
      <c r="C25" s="17" t="s">
        <v>1</v>
      </c>
      <c r="D25" s="16" t="s">
        <v>1</v>
      </c>
      <c r="E25" s="7" t="s">
        <v>1</v>
      </c>
      <c r="F25" s="17" t="s">
        <v>1</v>
      </c>
    </row>
    <row r="26" spans="1:6" ht="15.6" x14ac:dyDescent="0.3">
      <c r="A26" s="20" t="s">
        <v>65</v>
      </c>
      <c r="B26" s="5" t="s">
        <v>1</v>
      </c>
      <c r="C26" s="11">
        <v>39.299999999999997</v>
      </c>
      <c r="D26" s="15" t="s">
        <v>1</v>
      </c>
      <c r="E26" s="15">
        <v>77.099999999999994</v>
      </c>
      <c r="F26" s="17" t="s">
        <v>1</v>
      </c>
    </row>
    <row r="27" spans="1:6" ht="15.6" x14ac:dyDescent="0.3">
      <c r="A27" s="20" t="s">
        <v>60</v>
      </c>
      <c r="B27" s="5" t="s">
        <v>1</v>
      </c>
      <c r="C27" s="11">
        <v>-13</v>
      </c>
      <c r="D27" s="15" t="s">
        <v>1</v>
      </c>
      <c r="E27" s="15">
        <v>-19.5</v>
      </c>
      <c r="F27" s="17" t="s">
        <v>1</v>
      </c>
    </row>
    <row r="28" spans="1:6" ht="15.6" x14ac:dyDescent="0.3">
      <c r="A28" s="32" t="s">
        <v>66</v>
      </c>
      <c r="B28" s="44" t="s">
        <v>1</v>
      </c>
      <c r="C28" s="27">
        <v>26.3</v>
      </c>
      <c r="D28" s="29" t="s">
        <v>1</v>
      </c>
      <c r="E28" s="29">
        <v>57.6</v>
      </c>
      <c r="F28" s="30" t="s">
        <v>1</v>
      </c>
    </row>
    <row r="29" spans="1:6" ht="15.6" x14ac:dyDescent="0.3">
      <c r="A29" s="6" t="s">
        <v>0</v>
      </c>
      <c r="B29" s="5" t="s">
        <v>1</v>
      </c>
      <c r="C29" s="17" t="s">
        <v>1</v>
      </c>
      <c r="D29" s="16" t="s">
        <v>1</v>
      </c>
      <c r="E29" s="7" t="s">
        <v>1</v>
      </c>
      <c r="F29" s="17" t="s">
        <v>1</v>
      </c>
    </row>
    <row r="30" spans="1:6" ht="15.6" x14ac:dyDescent="0.3">
      <c r="A30" s="32" t="s">
        <v>67</v>
      </c>
      <c r="B30" s="44" t="s">
        <v>1</v>
      </c>
      <c r="C30" s="27">
        <v>25.8</v>
      </c>
      <c r="D30" s="29" t="s">
        <v>1</v>
      </c>
      <c r="E30" s="29">
        <v>57.7</v>
      </c>
      <c r="F30" s="30" t="s">
        <v>1</v>
      </c>
    </row>
    <row r="31" spans="1:6" ht="15.6" x14ac:dyDescent="0.3">
      <c r="A31" s="6" t="s">
        <v>0</v>
      </c>
      <c r="B31" s="5" t="s">
        <v>1</v>
      </c>
      <c r="C31" s="17" t="s">
        <v>1</v>
      </c>
      <c r="D31" s="16" t="s">
        <v>1</v>
      </c>
      <c r="E31" s="7" t="s">
        <v>1</v>
      </c>
      <c r="F31" s="17" t="s">
        <v>1</v>
      </c>
    </row>
    <row r="32" spans="1:6" ht="15.6" x14ac:dyDescent="0.3">
      <c r="A32" s="32" t="s">
        <v>68</v>
      </c>
      <c r="B32" s="44" t="s">
        <v>1</v>
      </c>
      <c r="C32" s="27">
        <v>-57.1</v>
      </c>
      <c r="D32" s="29" t="s">
        <v>1</v>
      </c>
      <c r="E32" s="29">
        <v>42</v>
      </c>
      <c r="F32" s="30" t="s">
        <v>1</v>
      </c>
    </row>
    <row r="33" spans="1:6" ht="15.6" x14ac:dyDescent="0.3">
      <c r="A33" s="41" t="s">
        <v>69</v>
      </c>
      <c r="B33" s="42" t="s">
        <v>1</v>
      </c>
      <c r="C33" s="34">
        <v>189.9</v>
      </c>
      <c r="D33" s="35" t="s">
        <v>1</v>
      </c>
      <c r="E33" s="35">
        <v>12.9</v>
      </c>
      <c r="F33" s="22" t="s">
        <v>1</v>
      </c>
    </row>
    <row r="34" spans="1:6" ht="15.6" x14ac:dyDescent="0.3">
      <c r="A34" s="6" t="s">
        <v>0</v>
      </c>
      <c r="B34" s="5" t="s">
        <v>1</v>
      </c>
      <c r="C34" s="17" t="s">
        <v>1</v>
      </c>
      <c r="D34" s="16" t="s">
        <v>1</v>
      </c>
      <c r="E34" s="7" t="s">
        <v>1</v>
      </c>
      <c r="F34" s="17" t="s">
        <v>1</v>
      </c>
    </row>
    <row r="35" spans="1:6" ht="15.6" x14ac:dyDescent="0.3">
      <c r="A35" s="20" t="s">
        <v>48</v>
      </c>
      <c r="B35" s="5" t="s">
        <v>1</v>
      </c>
      <c r="C35" s="11" t="s">
        <v>1</v>
      </c>
      <c r="D35" s="15" t="s">
        <v>1</v>
      </c>
      <c r="E35" s="15" t="s">
        <v>1</v>
      </c>
      <c r="F35" s="17" t="s">
        <v>1</v>
      </c>
    </row>
    <row r="36" spans="1:6" ht="15.6" x14ac:dyDescent="0.3">
      <c r="A36" s="18" t="s">
        <v>49</v>
      </c>
      <c r="B36" s="5" t="s">
        <v>1</v>
      </c>
      <c r="C36" s="11">
        <v>177.3</v>
      </c>
      <c r="D36" s="15" t="s">
        <v>1</v>
      </c>
      <c r="E36" s="15">
        <v>-25.5</v>
      </c>
      <c r="F36" s="17" t="s">
        <v>1</v>
      </c>
    </row>
    <row r="37" spans="1:6" ht="15.6" x14ac:dyDescent="0.3">
      <c r="A37" s="18" t="s">
        <v>50</v>
      </c>
      <c r="B37" s="5" t="s">
        <v>1</v>
      </c>
      <c r="C37" s="11">
        <v>7.4</v>
      </c>
      <c r="D37" s="15" t="s">
        <v>1</v>
      </c>
      <c r="E37" s="15" t="s">
        <v>2</v>
      </c>
      <c r="F37" s="17" t="s">
        <v>1</v>
      </c>
    </row>
    <row r="38" spans="1:6" ht="16.2" thickBot="1" x14ac:dyDescent="0.35">
      <c r="A38" s="19" t="s">
        <v>51</v>
      </c>
      <c r="B38" s="5" t="s">
        <v>1</v>
      </c>
      <c r="C38" s="17">
        <v>5.2</v>
      </c>
      <c r="D38" s="9" t="s">
        <v>1</v>
      </c>
      <c r="E38" s="9">
        <v>38.4</v>
      </c>
      <c r="F38" s="17" t="s">
        <v>1</v>
      </c>
    </row>
    <row r="39" spans="1:6" ht="16.2" thickTop="1" x14ac:dyDescent="0.3">
      <c r="A39" s="6" t="s">
        <v>0</v>
      </c>
      <c r="B39" s="6" t="s">
        <v>1</v>
      </c>
      <c r="C39" s="7" t="s">
        <v>1</v>
      </c>
      <c r="D39" s="12" t="s">
        <v>1</v>
      </c>
      <c r="E39" s="12" t="s">
        <v>1</v>
      </c>
      <c r="F39" s="36" t="s">
        <v>1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3" t="s">
        <v>168</v>
      </c>
    </row>
    <row r="3" spans="1:6" ht="21" x14ac:dyDescent="0.4">
      <c r="A3" s="1" t="s">
        <v>167</v>
      </c>
    </row>
    <row r="4" spans="1:6" x14ac:dyDescent="0.3">
      <c r="A4" t="s">
        <v>70</v>
      </c>
    </row>
    <row r="6" spans="1:6" ht="16.2" thickBot="1" x14ac:dyDescent="0.35">
      <c r="A6" s="3" t="s">
        <v>9</v>
      </c>
      <c r="B6" s="2" t="s">
        <v>1</v>
      </c>
      <c r="C6" s="4" t="s">
        <v>7</v>
      </c>
      <c r="D6" s="3" t="s">
        <v>1</v>
      </c>
      <c r="E6" s="4" t="s">
        <v>8</v>
      </c>
      <c r="F6" s="4" t="s">
        <v>1</v>
      </c>
    </row>
    <row r="7" spans="1:6" ht="16.2" thickBot="1" x14ac:dyDescent="0.35">
      <c r="A7" s="6" t="s">
        <v>0</v>
      </c>
      <c r="B7" s="5" t="s">
        <v>1</v>
      </c>
      <c r="C7" s="7" t="s">
        <v>1</v>
      </c>
      <c r="D7" s="8" t="s">
        <v>1</v>
      </c>
      <c r="E7" s="9" t="s">
        <v>1</v>
      </c>
      <c r="F7" s="9" t="s">
        <v>1</v>
      </c>
    </row>
    <row r="8" spans="1:6" ht="16.2" thickTop="1" x14ac:dyDescent="0.3">
      <c r="A8" s="20" t="s">
        <v>21</v>
      </c>
      <c r="B8" s="5" t="s">
        <v>1</v>
      </c>
      <c r="C8" s="11">
        <v>3005.3</v>
      </c>
      <c r="D8" s="36" t="s">
        <v>1</v>
      </c>
      <c r="E8" s="13">
        <v>1917.7</v>
      </c>
      <c r="F8" s="14" t="s">
        <v>1</v>
      </c>
    </row>
    <row r="9" spans="1:6" ht="15.6" x14ac:dyDescent="0.3">
      <c r="A9" s="20" t="s">
        <v>71</v>
      </c>
      <c r="B9" s="5" t="s">
        <v>1</v>
      </c>
      <c r="C9" s="11">
        <v>654.1</v>
      </c>
      <c r="D9" s="59" t="s">
        <v>1</v>
      </c>
      <c r="E9" s="15">
        <v>648.1</v>
      </c>
      <c r="F9" s="17" t="s">
        <v>1</v>
      </c>
    </row>
    <row r="10" spans="1:6" ht="15.6" x14ac:dyDescent="0.3">
      <c r="A10" s="20" t="s">
        <v>72</v>
      </c>
      <c r="B10" s="5" t="s">
        <v>1</v>
      </c>
      <c r="C10" s="11">
        <v>94100.1</v>
      </c>
      <c r="D10" s="59" t="s">
        <v>1</v>
      </c>
      <c r="E10" s="15">
        <v>94870.399999999994</v>
      </c>
      <c r="F10" s="17" t="s">
        <v>1</v>
      </c>
    </row>
    <row r="11" spans="1:6" ht="15.6" x14ac:dyDescent="0.3">
      <c r="A11" s="20" t="s">
        <v>73</v>
      </c>
      <c r="B11" s="5" t="s">
        <v>1</v>
      </c>
      <c r="C11" s="11">
        <v>1016.7</v>
      </c>
      <c r="D11" s="59" t="s">
        <v>1</v>
      </c>
      <c r="E11" s="15">
        <v>525.5</v>
      </c>
      <c r="F11" s="17" t="s">
        <v>1</v>
      </c>
    </row>
    <row r="12" spans="1:6" ht="15.6" x14ac:dyDescent="0.3">
      <c r="A12" s="20" t="s">
        <v>74</v>
      </c>
      <c r="B12" s="5" t="s">
        <v>1</v>
      </c>
      <c r="C12" s="11">
        <v>548.9</v>
      </c>
      <c r="D12" s="59" t="s">
        <v>1</v>
      </c>
      <c r="E12" s="15">
        <v>802.1</v>
      </c>
      <c r="F12" s="17" t="s">
        <v>1</v>
      </c>
    </row>
    <row r="13" spans="1:6" ht="15.6" x14ac:dyDescent="0.3">
      <c r="A13" s="20" t="s">
        <v>75</v>
      </c>
      <c r="B13" s="5" t="s">
        <v>1</v>
      </c>
      <c r="C13" s="11">
        <v>199.6</v>
      </c>
      <c r="D13" s="59" t="s">
        <v>1</v>
      </c>
      <c r="E13" s="15">
        <v>172.8</v>
      </c>
      <c r="F13" s="17" t="s">
        <v>1</v>
      </c>
    </row>
    <row r="14" spans="1:6" ht="15.6" x14ac:dyDescent="0.3">
      <c r="A14" s="20" t="s">
        <v>76</v>
      </c>
      <c r="B14" s="5" t="s">
        <v>1</v>
      </c>
      <c r="C14" s="11">
        <v>19.8</v>
      </c>
      <c r="D14" s="59" t="s">
        <v>1</v>
      </c>
      <c r="E14" s="15">
        <v>19.8</v>
      </c>
      <c r="F14" s="17" t="s">
        <v>1</v>
      </c>
    </row>
    <row r="15" spans="1:6" ht="15.6" x14ac:dyDescent="0.3">
      <c r="A15" s="32" t="s">
        <v>15</v>
      </c>
      <c r="B15" s="44" t="s">
        <v>1</v>
      </c>
      <c r="C15" s="27">
        <v>99544.5</v>
      </c>
      <c r="D15" s="60" t="s">
        <v>1</v>
      </c>
      <c r="E15" s="29">
        <v>98956.4</v>
      </c>
      <c r="F15" s="30" t="s">
        <v>1</v>
      </c>
    </row>
    <row r="16" spans="1:6" ht="15.6" x14ac:dyDescent="0.3">
      <c r="A16" s="6" t="s">
        <v>0</v>
      </c>
      <c r="B16" s="5" t="s">
        <v>1</v>
      </c>
      <c r="C16" s="17" t="s">
        <v>1</v>
      </c>
      <c r="D16" s="59" t="s">
        <v>1</v>
      </c>
      <c r="E16" s="7" t="s">
        <v>1</v>
      </c>
      <c r="F16" s="17" t="s">
        <v>1</v>
      </c>
    </row>
    <row r="17" spans="1:6" ht="15.6" x14ac:dyDescent="0.3">
      <c r="A17" s="20" t="s">
        <v>77</v>
      </c>
      <c r="B17" s="5" t="s">
        <v>1</v>
      </c>
      <c r="C17" s="11">
        <v>16.399999999999999</v>
      </c>
      <c r="D17" s="59" t="s">
        <v>1</v>
      </c>
      <c r="E17" s="15">
        <v>15.4</v>
      </c>
      <c r="F17" s="17" t="s">
        <v>1</v>
      </c>
    </row>
    <row r="18" spans="1:6" ht="15.6" x14ac:dyDescent="0.3">
      <c r="A18" s="20" t="s">
        <v>78</v>
      </c>
      <c r="B18" s="5" t="s">
        <v>1</v>
      </c>
      <c r="C18" s="11">
        <v>449.9</v>
      </c>
      <c r="D18" s="59" t="s">
        <v>1</v>
      </c>
      <c r="E18" s="15">
        <v>419.1</v>
      </c>
      <c r="F18" s="17" t="s">
        <v>1</v>
      </c>
    </row>
    <row r="19" spans="1:6" ht="15.6" x14ac:dyDescent="0.3">
      <c r="A19" s="20" t="s">
        <v>73</v>
      </c>
      <c r="B19" s="5" t="s">
        <v>1</v>
      </c>
      <c r="C19" s="11">
        <v>1063.3</v>
      </c>
      <c r="D19" s="59" t="s">
        <v>1</v>
      </c>
      <c r="E19" s="15">
        <v>1555.2</v>
      </c>
      <c r="F19" s="17" t="s">
        <v>1</v>
      </c>
    </row>
    <row r="20" spans="1:6" ht="15.6" x14ac:dyDescent="0.3">
      <c r="A20" s="20" t="s">
        <v>75</v>
      </c>
      <c r="B20" s="5" t="s">
        <v>1</v>
      </c>
      <c r="C20" s="11">
        <v>220.9</v>
      </c>
      <c r="D20" s="59" t="s">
        <v>1</v>
      </c>
      <c r="E20" s="15">
        <v>301.7</v>
      </c>
      <c r="F20" s="17" t="s">
        <v>1</v>
      </c>
    </row>
    <row r="21" spans="1:6" ht="15.6" x14ac:dyDescent="0.3">
      <c r="A21" s="20" t="s">
        <v>79</v>
      </c>
      <c r="B21" s="5" t="s">
        <v>1</v>
      </c>
      <c r="C21" s="11">
        <v>201.9</v>
      </c>
      <c r="D21" s="59" t="s">
        <v>1</v>
      </c>
      <c r="E21" s="15">
        <v>208.9</v>
      </c>
      <c r="F21" s="17" t="s">
        <v>1</v>
      </c>
    </row>
    <row r="22" spans="1:6" ht="15.6" x14ac:dyDescent="0.3">
      <c r="A22" s="20" t="s">
        <v>23</v>
      </c>
      <c r="B22" s="5" t="s">
        <v>1</v>
      </c>
      <c r="C22" s="11">
        <v>1432.8</v>
      </c>
      <c r="D22" s="59" t="s">
        <v>1</v>
      </c>
      <c r="E22" s="15">
        <v>3523.4</v>
      </c>
      <c r="F22" s="17" t="s">
        <v>1</v>
      </c>
    </row>
    <row r="23" spans="1:6" ht="15.6" x14ac:dyDescent="0.3">
      <c r="A23" s="20" t="s">
        <v>80</v>
      </c>
      <c r="B23" s="5" t="s">
        <v>1</v>
      </c>
      <c r="C23" s="11">
        <v>671.2</v>
      </c>
      <c r="D23" s="59" t="s">
        <v>1</v>
      </c>
      <c r="E23" s="15">
        <v>565.4</v>
      </c>
      <c r="F23" s="17" t="s">
        <v>1</v>
      </c>
    </row>
    <row r="24" spans="1:6" ht="15.6" x14ac:dyDescent="0.3">
      <c r="A24" s="20" t="s">
        <v>81</v>
      </c>
      <c r="B24" s="5" t="s">
        <v>1</v>
      </c>
      <c r="C24" s="11">
        <v>2719.4</v>
      </c>
      <c r="D24" s="59" t="s">
        <v>1</v>
      </c>
      <c r="E24" s="15">
        <v>259.5</v>
      </c>
      <c r="F24" s="17" t="s">
        <v>1</v>
      </c>
    </row>
    <row r="25" spans="1:6" ht="15.6" x14ac:dyDescent="0.3">
      <c r="A25" s="32" t="s">
        <v>16</v>
      </c>
      <c r="B25" s="44" t="s">
        <v>1</v>
      </c>
      <c r="C25" s="27">
        <v>6775.8</v>
      </c>
      <c r="D25" s="60" t="s">
        <v>1</v>
      </c>
      <c r="E25" s="29">
        <v>6848.6</v>
      </c>
      <c r="F25" s="30" t="s">
        <v>1</v>
      </c>
    </row>
    <row r="26" spans="1:6" ht="16.2" thickBot="1" x14ac:dyDescent="0.35">
      <c r="A26" s="21" t="s">
        <v>24</v>
      </c>
      <c r="B26" s="42" t="s">
        <v>1</v>
      </c>
      <c r="C26" s="22">
        <v>106320.3</v>
      </c>
      <c r="D26" s="61" t="s">
        <v>1</v>
      </c>
      <c r="E26" s="23">
        <v>105805</v>
      </c>
      <c r="F26" s="22" t="s">
        <v>1</v>
      </c>
    </row>
    <row r="27" spans="1:6" ht="16.2" thickTop="1" x14ac:dyDescent="0.3">
      <c r="A27" s="6" t="s">
        <v>0</v>
      </c>
      <c r="B27" s="5" t="s">
        <v>1</v>
      </c>
      <c r="C27" s="7" t="s">
        <v>1</v>
      </c>
      <c r="D27" s="36" t="s">
        <v>1</v>
      </c>
      <c r="E27" s="12" t="s">
        <v>1</v>
      </c>
      <c r="F27" s="12" t="s">
        <v>1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3" t="s">
        <v>168</v>
      </c>
    </row>
    <row r="3" spans="1:6" ht="21" x14ac:dyDescent="0.4">
      <c r="A3" s="1" t="s">
        <v>167</v>
      </c>
    </row>
    <row r="4" spans="1:6" x14ac:dyDescent="0.3">
      <c r="A4" t="s">
        <v>82</v>
      </c>
    </row>
    <row r="6" spans="1:6" ht="16.2" thickBot="1" x14ac:dyDescent="0.35">
      <c r="A6" s="3" t="s">
        <v>9</v>
      </c>
      <c r="B6" s="45" t="s">
        <v>1</v>
      </c>
      <c r="C6" s="4" t="s">
        <v>7</v>
      </c>
      <c r="D6" s="3" t="s">
        <v>1</v>
      </c>
      <c r="E6" s="4" t="s">
        <v>8</v>
      </c>
      <c r="F6" s="4" t="s">
        <v>1</v>
      </c>
    </row>
    <row r="7" spans="1:6" ht="16.2" thickBot="1" x14ac:dyDescent="0.35">
      <c r="A7" s="6" t="s">
        <v>0</v>
      </c>
      <c r="B7" s="46" t="s">
        <v>1</v>
      </c>
      <c r="C7" s="7" t="s">
        <v>1</v>
      </c>
      <c r="D7" s="8" t="s">
        <v>1</v>
      </c>
      <c r="E7" s="9" t="s">
        <v>1</v>
      </c>
      <c r="F7" s="9" t="s">
        <v>1</v>
      </c>
    </row>
    <row r="8" spans="1:6" ht="16.2" thickTop="1" x14ac:dyDescent="0.3">
      <c r="A8" s="20" t="s">
        <v>83</v>
      </c>
      <c r="B8" s="46" t="s">
        <v>1</v>
      </c>
      <c r="C8" s="11">
        <v>776.6</v>
      </c>
      <c r="D8" s="36" t="s">
        <v>1</v>
      </c>
      <c r="E8" s="13">
        <v>776.6</v>
      </c>
      <c r="F8" s="14" t="s">
        <v>1</v>
      </c>
    </row>
    <row r="9" spans="1:6" ht="15.6" x14ac:dyDescent="0.3">
      <c r="A9" s="20" t="s">
        <v>84</v>
      </c>
      <c r="B9" s="46" t="s">
        <v>1</v>
      </c>
      <c r="C9" s="11">
        <v>15458.4</v>
      </c>
      <c r="D9" s="59" t="s">
        <v>1</v>
      </c>
      <c r="E9" s="15">
        <v>15458.1</v>
      </c>
      <c r="F9" s="17" t="s">
        <v>1</v>
      </c>
    </row>
    <row r="10" spans="1:6" ht="15.6" x14ac:dyDescent="0.3">
      <c r="A10" s="20" t="s">
        <v>85</v>
      </c>
      <c r="B10" s="46" t="s">
        <v>1</v>
      </c>
      <c r="C10" s="11">
        <v>16925.900000000001</v>
      </c>
      <c r="D10" s="59" t="s">
        <v>1</v>
      </c>
      <c r="E10" s="15">
        <v>16910.900000000001</v>
      </c>
      <c r="F10" s="17" t="s">
        <v>1</v>
      </c>
    </row>
    <row r="11" spans="1:6" ht="15.6" x14ac:dyDescent="0.3">
      <c r="A11" s="20" t="s">
        <v>86</v>
      </c>
      <c r="B11" s="46" t="s">
        <v>1</v>
      </c>
      <c r="C11" s="11">
        <v>126.2</v>
      </c>
      <c r="D11" s="59" t="s">
        <v>1</v>
      </c>
      <c r="E11" s="15">
        <v>110.6</v>
      </c>
      <c r="F11" s="17" t="s">
        <v>1</v>
      </c>
    </row>
    <row r="12" spans="1:6" ht="15.6" x14ac:dyDescent="0.3">
      <c r="A12" s="32" t="s">
        <v>20</v>
      </c>
      <c r="B12" s="52" t="s">
        <v>1</v>
      </c>
      <c r="C12" s="27">
        <v>33287.1</v>
      </c>
      <c r="D12" s="60" t="s">
        <v>1</v>
      </c>
      <c r="E12" s="29">
        <v>33256.199999999997</v>
      </c>
      <c r="F12" s="30" t="s">
        <v>1</v>
      </c>
    </row>
    <row r="13" spans="1:6" ht="15.6" x14ac:dyDescent="0.3">
      <c r="A13" s="20" t="s">
        <v>87</v>
      </c>
      <c r="B13" s="46" t="s">
        <v>1</v>
      </c>
      <c r="C13" s="11">
        <v>3258</v>
      </c>
      <c r="D13" s="59" t="s">
        <v>1</v>
      </c>
      <c r="E13" s="15">
        <v>3234.2</v>
      </c>
      <c r="F13" s="17" t="s">
        <v>1</v>
      </c>
    </row>
    <row r="14" spans="1:6" ht="15.6" x14ac:dyDescent="0.3">
      <c r="A14" s="32" t="s">
        <v>17</v>
      </c>
      <c r="B14" s="52" t="s">
        <v>1</v>
      </c>
      <c r="C14" s="27">
        <v>36545.1</v>
      </c>
      <c r="D14" s="60" t="s">
        <v>1</v>
      </c>
      <c r="E14" s="29">
        <v>36490.400000000001</v>
      </c>
      <c r="F14" s="30" t="s">
        <v>1</v>
      </c>
    </row>
    <row r="15" spans="1:6" ht="15.6" x14ac:dyDescent="0.3">
      <c r="A15" s="6" t="s">
        <v>0</v>
      </c>
      <c r="B15" s="46" t="s">
        <v>1</v>
      </c>
      <c r="C15" s="17" t="s">
        <v>1</v>
      </c>
      <c r="D15" s="59" t="s">
        <v>1</v>
      </c>
      <c r="E15" s="7" t="s">
        <v>1</v>
      </c>
      <c r="F15" s="17" t="s">
        <v>1</v>
      </c>
    </row>
    <row r="16" spans="1:6" ht="15.6" x14ac:dyDescent="0.3">
      <c r="A16" s="20" t="s">
        <v>88</v>
      </c>
      <c r="B16" s="46" t="s">
        <v>1</v>
      </c>
      <c r="C16" s="11">
        <v>866.3</v>
      </c>
      <c r="D16" s="59" t="s">
        <v>1</v>
      </c>
      <c r="E16" s="15">
        <v>785.5</v>
      </c>
      <c r="F16" s="17" t="s">
        <v>1</v>
      </c>
    </row>
    <row r="17" spans="1:6" ht="15.6" x14ac:dyDescent="0.3">
      <c r="A17" s="20" t="s">
        <v>89</v>
      </c>
      <c r="B17" s="46" t="s">
        <v>1</v>
      </c>
      <c r="C17" s="11">
        <v>5.4</v>
      </c>
      <c r="D17" s="59" t="s">
        <v>1</v>
      </c>
      <c r="E17" s="15">
        <v>1.4</v>
      </c>
      <c r="F17" s="17" t="s">
        <v>1</v>
      </c>
    </row>
    <row r="18" spans="1:6" ht="15.6" x14ac:dyDescent="0.3">
      <c r="A18" s="20" t="s">
        <v>22</v>
      </c>
      <c r="B18" s="46" t="s">
        <v>1</v>
      </c>
      <c r="C18" s="11">
        <v>40171.9</v>
      </c>
      <c r="D18" s="59" t="s">
        <v>1</v>
      </c>
      <c r="E18" s="15">
        <v>43257.2</v>
      </c>
      <c r="F18" s="17" t="s">
        <v>1</v>
      </c>
    </row>
    <row r="19" spans="1:6" ht="15.6" x14ac:dyDescent="0.3">
      <c r="A19" s="20" t="s">
        <v>90</v>
      </c>
      <c r="B19" s="46" t="s">
        <v>1</v>
      </c>
      <c r="C19" s="11">
        <v>66.2</v>
      </c>
      <c r="D19" s="59" t="s">
        <v>1</v>
      </c>
      <c r="E19" s="15">
        <v>25.7</v>
      </c>
      <c r="F19" s="17" t="s">
        <v>1</v>
      </c>
    </row>
    <row r="20" spans="1:6" ht="15.6" x14ac:dyDescent="0.3">
      <c r="A20" s="20" t="s">
        <v>91</v>
      </c>
      <c r="B20" s="46" t="s">
        <v>1</v>
      </c>
      <c r="C20" s="11">
        <v>634.9</v>
      </c>
      <c r="D20" s="59" t="s">
        <v>1</v>
      </c>
      <c r="E20" s="15">
        <v>612.29999999999995</v>
      </c>
      <c r="F20" s="17" t="s">
        <v>1</v>
      </c>
    </row>
    <row r="21" spans="1:6" ht="15.6" x14ac:dyDescent="0.3">
      <c r="A21" s="20" t="s">
        <v>92</v>
      </c>
      <c r="B21" s="46" t="s">
        <v>1</v>
      </c>
      <c r="C21" s="11">
        <v>224.5</v>
      </c>
      <c r="D21" s="59" t="s">
        <v>1</v>
      </c>
      <c r="E21" s="15">
        <v>226.8</v>
      </c>
      <c r="F21" s="17" t="s">
        <v>1</v>
      </c>
    </row>
    <row r="22" spans="1:6" ht="15.6" x14ac:dyDescent="0.3">
      <c r="A22" s="20" t="s">
        <v>93</v>
      </c>
      <c r="B22" s="46" t="s">
        <v>1</v>
      </c>
      <c r="C22" s="11">
        <v>44.9</v>
      </c>
      <c r="D22" s="59" t="s">
        <v>1</v>
      </c>
      <c r="E22" s="15">
        <v>45.3</v>
      </c>
      <c r="F22" s="17" t="s">
        <v>1</v>
      </c>
    </row>
    <row r="23" spans="1:6" ht="15.6" x14ac:dyDescent="0.3">
      <c r="A23" s="20" t="s">
        <v>94</v>
      </c>
      <c r="B23" s="46" t="s">
        <v>1</v>
      </c>
      <c r="C23" s="11">
        <v>5.2</v>
      </c>
      <c r="D23" s="59" t="s">
        <v>1</v>
      </c>
      <c r="E23" s="15">
        <v>6.1</v>
      </c>
      <c r="F23" s="17" t="s">
        <v>1</v>
      </c>
    </row>
    <row r="24" spans="1:6" ht="15.6" x14ac:dyDescent="0.3">
      <c r="A24" s="20" t="s">
        <v>95</v>
      </c>
      <c r="B24" s="46" t="s">
        <v>1</v>
      </c>
      <c r="C24" s="11">
        <v>18693.900000000001</v>
      </c>
      <c r="D24" s="59" t="s">
        <v>1</v>
      </c>
      <c r="E24" s="15">
        <v>18744.2</v>
      </c>
      <c r="F24" s="17" t="s">
        <v>1</v>
      </c>
    </row>
    <row r="25" spans="1:6" ht="15.6" x14ac:dyDescent="0.3">
      <c r="A25" s="32" t="s">
        <v>18</v>
      </c>
      <c r="B25" s="52" t="s">
        <v>1</v>
      </c>
      <c r="C25" s="27">
        <v>60713.2</v>
      </c>
      <c r="D25" s="60" t="s">
        <v>1</v>
      </c>
      <c r="E25" s="29">
        <v>63704.5</v>
      </c>
      <c r="F25" s="30" t="s">
        <v>1</v>
      </c>
    </row>
    <row r="26" spans="1:6" ht="15.6" x14ac:dyDescent="0.3">
      <c r="A26" s="6" t="s">
        <v>0</v>
      </c>
      <c r="B26" s="46" t="s">
        <v>1</v>
      </c>
      <c r="C26" s="17" t="s">
        <v>1</v>
      </c>
      <c r="D26" s="59" t="s">
        <v>1</v>
      </c>
      <c r="E26" s="7" t="s">
        <v>1</v>
      </c>
      <c r="F26" s="17" t="s">
        <v>1</v>
      </c>
    </row>
    <row r="27" spans="1:6" ht="15.6" x14ac:dyDescent="0.3">
      <c r="A27" s="20" t="s">
        <v>88</v>
      </c>
      <c r="B27" s="46" t="s">
        <v>1</v>
      </c>
      <c r="C27" s="11">
        <v>727.2</v>
      </c>
      <c r="D27" s="59" t="s">
        <v>1</v>
      </c>
      <c r="E27" s="15">
        <v>716.7</v>
      </c>
      <c r="F27" s="17" t="s">
        <v>1</v>
      </c>
    </row>
    <row r="28" spans="1:6" ht="15.6" x14ac:dyDescent="0.3">
      <c r="A28" s="20" t="s">
        <v>89</v>
      </c>
      <c r="B28" s="46" t="s">
        <v>1</v>
      </c>
      <c r="C28" s="11">
        <v>444.4</v>
      </c>
      <c r="D28" s="59" t="s">
        <v>1</v>
      </c>
      <c r="E28" s="15">
        <v>358.9</v>
      </c>
      <c r="F28" s="17" t="s">
        <v>1</v>
      </c>
    </row>
    <row r="29" spans="1:6" ht="15.6" x14ac:dyDescent="0.3">
      <c r="A29" s="20" t="s">
        <v>22</v>
      </c>
      <c r="B29" s="46" t="s">
        <v>1</v>
      </c>
      <c r="C29" s="11">
        <v>6857.1</v>
      </c>
      <c r="D29" s="59" t="s">
        <v>1</v>
      </c>
      <c r="E29" s="15">
        <v>3801.6</v>
      </c>
      <c r="F29" s="17" t="s">
        <v>1</v>
      </c>
    </row>
    <row r="30" spans="1:6" ht="15.6" x14ac:dyDescent="0.3">
      <c r="A30" s="20" t="s">
        <v>90</v>
      </c>
      <c r="B30" s="46" t="s">
        <v>1</v>
      </c>
      <c r="C30" s="11">
        <v>266</v>
      </c>
      <c r="D30" s="59" t="s">
        <v>1</v>
      </c>
      <c r="E30" s="15">
        <v>267.39999999999998</v>
      </c>
      <c r="F30" s="17" t="s">
        <v>1</v>
      </c>
    </row>
    <row r="31" spans="1:6" ht="15.6" x14ac:dyDescent="0.3">
      <c r="A31" s="20" t="s">
        <v>91</v>
      </c>
      <c r="B31" s="46" t="s">
        <v>1</v>
      </c>
      <c r="C31" s="11">
        <v>44.2</v>
      </c>
      <c r="D31" s="59" t="s">
        <v>1</v>
      </c>
      <c r="E31" s="15">
        <v>42.5</v>
      </c>
      <c r="F31" s="17" t="s">
        <v>1</v>
      </c>
    </row>
    <row r="32" spans="1:6" ht="15.6" x14ac:dyDescent="0.3">
      <c r="A32" s="20" t="s">
        <v>92</v>
      </c>
      <c r="B32" s="46" t="s">
        <v>1</v>
      </c>
      <c r="C32" s="11">
        <v>16</v>
      </c>
      <c r="D32" s="59" t="s">
        <v>1</v>
      </c>
      <c r="E32" s="15">
        <v>15.7</v>
      </c>
      <c r="F32" s="17" t="s">
        <v>1</v>
      </c>
    </row>
    <row r="33" spans="1:6" ht="15.6" x14ac:dyDescent="0.3">
      <c r="A33" s="20" t="s">
        <v>93</v>
      </c>
      <c r="B33" s="46" t="s">
        <v>1</v>
      </c>
      <c r="C33" s="11">
        <v>112.6</v>
      </c>
      <c r="D33" s="59" t="s">
        <v>1</v>
      </c>
      <c r="E33" s="15">
        <v>111.4</v>
      </c>
      <c r="F33" s="17" t="s">
        <v>1</v>
      </c>
    </row>
    <row r="34" spans="1:6" ht="15.6" x14ac:dyDescent="0.3">
      <c r="A34" s="20" t="s">
        <v>94</v>
      </c>
      <c r="B34" s="46" t="s">
        <v>1</v>
      </c>
      <c r="C34" s="11">
        <v>228.8</v>
      </c>
      <c r="D34" s="59" t="s">
        <v>1</v>
      </c>
      <c r="E34" s="15">
        <v>263.7</v>
      </c>
      <c r="F34" s="17" t="s">
        <v>1</v>
      </c>
    </row>
    <row r="35" spans="1:6" ht="15.6" x14ac:dyDescent="0.3">
      <c r="A35" s="20" t="s">
        <v>96</v>
      </c>
      <c r="B35" s="46" t="s">
        <v>1</v>
      </c>
      <c r="C35" s="11">
        <v>365.7</v>
      </c>
      <c r="D35" s="59" t="s">
        <v>1</v>
      </c>
      <c r="E35" s="15">
        <v>32.200000000000003</v>
      </c>
      <c r="F35" s="17" t="s">
        <v>1</v>
      </c>
    </row>
    <row r="36" spans="1:6" ht="15.6" x14ac:dyDescent="0.3">
      <c r="A36" s="32" t="s">
        <v>19</v>
      </c>
      <c r="B36" s="52" t="s">
        <v>1</v>
      </c>
      <c r="C36" s="27">
        <v>9062</v>
      </c>
      <c r="D36" s="60" t="s">
        <v>1</v>
      </c>
      <c r="E36" s="29">
        <v>5610.1</v>
      </c>
      <c r="F36" s="30" t="s">
        <v>1</v>
      </c>
    </row>
    <row r="37" spans="1:6" ht="15.6" x14ac:dyDescent="0.3">
      <c r="A37" s="32" t="s">
        <v>97</v>
      </c>
      <c r="B37" s="44" t="s">
        <v>1</v>
      </c>
      <c r="C37" s="27">
        <v>69775.199999999997</v>
      </c>
      <c r="D37" s="60" t="s">
        <v>1</v>
      </c>
      <c r="E37" s="29">
        <v>69314.600000000006</v>
      </c>
      <c r="F37" s="30" t="s">
        <v>1</v>
      </c>
    </row>
    <row r="38" spans="1:6" ht="16.2" thickBot="1" x14ac:dyDescent="0.35">
      <c r="A38" s="21" t="s">
        <v>98</v>
      </c>
      <c r="B38" s="42" t="s">
        <v>1</v>
      </c>
      <c r="C38" s="22">
        <v>106320.3</v>
      </c>
      <c r="D38" s="61" t="s">
        <v>1</v>
      </c>
      <c r="E38" s="23">
        <v>105805</v>
      </c>
      <c r="F38" s="22" t="s">
        <v>1</v>
      </c>
    </row>
    <row r="39" spans="1:6" ht="16.2" thickTop="1" x14ac:dyDescent="0.3">
      <c r="A39" s="6" t="s">
        <v>0</v>
      </c>
      <c r="B39" s="5" t="s">
        <v>1</v>
      </c>
      <c r="C39" s="7" t="s">
        <v>1</v>
      </c>
      <c r="D39" s="36" t="s">
        <v>1</v>
      </c>
      <c r="E39" s="12" t="s">
        <v>1</v>
      </c>
      <c r="F39" s="12" t="s">
        <v>1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63" t="s">
        <v>168</v>
      </c>
    </row>
    <row r="3" spans="1:6" ht="21" x14ac:dyDescent="0.4">
      <c r="A3" s="1" t="s">
        <v>167</v>
      </c>
    </row>
    <row r="4" spans="1:6" x14ac:dyDescent="0.3">
      <c r="A4" t="s">
        <v>99</v>
      </c>
    </row>
    <row r="6" spans="1:6" ht="31.8" thickBot="1" x14ac:dyDescent="0.35">
      <c r="A6" s="2" t="s">
        <v>9</v>
      </c>
      <c r="B6" s="3" t="s">
        <v>1</v>
      </c>
      <c r="C6" s="4" t="s">
        <v>26</v>
      </c>
      <c r="D6" s="4" t="s">
        <v>1</v>
      </c>
      <c r="E6" s="4" t="s">
        <v>27</v>
      </c>
      <c r="F6" s="4" t="s">
        <v>1</v>
      </c>
    </row>
    <row r="7" spans="1:6" ht="16.2" thickBot="1" x14ac:dyDescent="0.35">
      <c r="A7" s="5" t="s">
        <v>0</v>
      </c>
      <c r="B7" s="5" t="s">
        <v>1</v>
      </c>
      <c r="C7" s="7" t="s">
        <v>1</v>
      </c>
      <c r="D7" s="9" t="s">
        <v>1</v>
      </c>
      <c r="E7" s="9" t="s">
        <v>1</v>
      </c>
      <c r="F7" s="9" t="s">
        <v>1</v>
      </c>
    </row>
    <row r="8" spans="1:6" ht="16.2" thickTop="1" x14ac:dyDescent="0.3">
      <c r="A8" s="10" t="s">
        <v>3</v>
      </c>
      <c r="B8" s="5" t="s">
        <v>1</v>
      </c>
      <c r="C8" s="11">
        <v>247</v>
      </c>
      <c r="D8" s="12" t="s">
        <v>1</v>
      </c>
      <c r="E8" s="13">
        <v>-29.1</v>
      </c>
      <c r="F8" s="14" t="s">
        <v>1</v>
      </c>
    </row>
    <row r="9" spans="1:6" ht="15.6" x14ac:dyDescent="0.3">
      <c r="A9" s="10" t="s">
        <v>14</v>
      </c>
      <c r="B9" s="5" t="s">
        <v>1</v>
      </c>
      <c r="C9" s="11">
        <v>-2.4</v>
      </c>
      <c r="D9" s="16" t="s">
        <v>1</v>
      </c>
      <c r="E9" s="15">
        <v>-404.8</v>
      </c>
      <c r="F9" s="17" t="s">
        <v>1</v>
      </c>
    </row>
    <row r="10" spans="1:6" ht="15.6" x14ac:dyDescent="0.3">
      <c r="A10" s="10" t="s">
        <v>33</v>
      </c>
      <c r="B10" s="5" t="s">
        <v>1</v>
      </c>
      <c r="C10" s="11">
        <v>-16</v>
      </c>
      <c r="D10" s="16" t="s">
        <v>1</v>
      </c>
      <c r="E10" s="15">
        <v>-14</v>
      </c>
      <c r="F10" s="17" t="s">
        <v>1</v>
      </c>
    </row>
    <row r="11" spans="1:6" ht="15.6" x14ac:dyDescent="0.3">
      <c r="A11" s="10" t="s">
        <v>40</v>
      </c>
      <c r="B11" s="5" t="s">
        <v>1</v>
      </c>
      <c r="C11" s="11">
        <v>21.2</v>
      </c>
      <c r="D11" s="16" t="s">
        <v>1</v>
      </c>
      <c r="E11" s="15">
        <v>1114</v>
      </c>
      <c r="F11" s="17" t="s">
        <v>1</v>
      </c>
    </row>
    <row r="12" spans="1:6" ht="15.6" x14ac:dyDescent="0.3">
      <c r="A12" s="10" t="s">
        <v>100</v>
      </c>
      <c r="B12" s="5" t="s">
        <v>1</v>
      </c>
      <c r="C12" s="11">
        <v>82.3</v>
      </c>
      <c r="D12" s="16" t="s">
        <v>1</v>
      </c>
      <c r="E12" s="15">
        <v>39.799999999999997</v>
      </c>
      <c r="F12" s="17" t="s">
        <v>1</v>
      </c>
    </row>
    <row r="13" spans="1:6" ht="15.6" x14ac:dyDescent="0.3">
      <c r="A13" s="10" t="s">
        <v>13</v>
      </c>
      <c r="B13" s="5" t="s">
        <v>1</v>
      </c>
      <c r="C13" s="11">
        <v>127.4</v>
      </c>
      <c r="D13" s="16" t="s">
        <v>1</v>
      </c>
      <c r="E13" s="15">
        <v>-25.6</v>
      </c>
      <c r="F13" s="17" t="s">
        <v>1</v>
      </c>
    </row>
    <row r="14" spans="1:6" ht="15.6" x14ac:dyDescent="0.3">
      <c r="A14" s="10" t="s">
        <v>101</v>
      </c>
      <c r="B14" s="5" t="s">
        <v>1</v>
      </c>
      <c r="C14" s="11">
        <v>-18.3</v>
      </c>
      <c r="D14" s="16" t="s">
        <v>1</v>
      </c>
      <c r="E14" s="15">
        <v>-27.1</v>
      </c>
      <c r="F14" s="17" t="s">
        <v>1</v>
      </c>
    </row>
    <row r="15" spans="1:6" ht="15.6" x14ac:dyDescent="0.3">
      <c r="A15" s="10" t="s">
        <v>102</v>
      </c>
      <c r="B15" s="5" t="s">
        <v>1</v>
      </c>
      <c r="C15" s="11">
        <v>0.2</v>
      </c>
      <c r="D15" s="16" t="s">
        <v>1</v>
      </c>
      <c r="E15" s="15">
        <v>0.4</v>
      </c>
      <c r="F15" s="17" t="s">
        <v>1</v>
      </c>
    </row>
    <row r="16" spans="1:6" ht="15.6" x14ac:dyDescent="0.3">
      <c r="A16" s="10" t="s">
        <v>103</v>
      </c>
      <c r="B16" s="5" t="s">
        <v>1</v>
      </c>
      <c r="C16" s="11">
        <v>-3.4</v>
      </c>
      <c r="D16" s="16" t="s">
        <v>1</v>
      </c>
      <c r="E16" s="15">
        <v>-15.1</v>
      </c>
      <c r="F16" s="17" t="s">
        <v>1</v>
      </c>
    </row>
    <row r="17" spans="1:6" ht="15.6" x14ac:dyDescent="0.3">
      <c r="A17" s="10" t="s">
        <v>104</v>
      </c>
      <c r="B17" s="5" t="s">
        <v>1</v>
      </c>
      <c r="C17" s="11">
        <v>-107.6</v>
      </c>
      <c r="D17" s="16" t="s">
        <v>1</v>
      </c>
      <c r="E17" s="15">
        <v>-113.5</v>
      </c>
      <c r="F17" s="17" t="s">
        <v>1</v>
      </c>
    </row>
    <row r="18" spans="1:6" ht="15.6" x14ac:dyDescent="0.3">
      <c r="A18" s="10" t="s">
        <v>105</v>
      </c>
      <c r="B18" s="5" t="s">
        <v>1</v>
      </c>
      <c r="C18" s="11">
        <v>-30.5</v>
      </c>
      <c r="D18" s="16" t="s">
        <v>1</v>
      </c>
      <c r="E18" s="15">
        <v>-11.2</v>
      </c>
      <c r="F18" s="17" t="s">
        <v>1</v>
      </c>
    </row>
    <row r="19" spans="1:6" ht="15.6" x14ac:dyDescent="0.3">
      <c r="A19" s="25" t="s">
        <v>4</v>
      </c>
      <c r="B19" s="44" t="s">
        <v>1</v>
      </c>
      <c r="C19" s="27">
        <v>299.89999999999998</v>
      </c>
      <c r="D19" s="28" t="s">
        <v>1</v>
      </c>
      <c r="E19" s="29">
        <v>513.79999999999995</v>
      </c>
      <c r="F19" s="30" t="s">
        <v>1</v>
      </c>
    </row>
    <row r="20" spans="1:6" ht="15.6" x14ac:dyDescent="0.3">
      <c r="A20" s="5" t="s">
        <v>0</v>
      </c>
      <c r="B20" s="5" t="s">
        <v>1</v>
      </c>
      <c r="C20" s="17" t="s">
        <v>1</v>
      </c>
      <c r="D20" s="16" t="s">
        <v>1</v>
      </c>
      <c r="E20" s="7" t="s">
        <v>1</v>
      </c>
      <c r="F20" s="17" t="s">
        <v>1</v>
      </c>
    </row>
    <row r="21" spans="1:6" ht="31.2" x14ac:dyDescent="0.3">
      <c r="A21" s="10" t="s">
        <v>106</v>
      </c>
      <c r="B21" s="5" t="s">
        <v>1</v>
      </c>
      <c r="C21" s="11">
        <v>213.6</v>
      </c>
      <c r="D21" s="16" t="s">
        <v>1</v>
      </c>
      <c r="E21" s="15">
        <v>2548.9</v>
      </c>
      <c r="F21" s="17" t="s">
        <v>1</v>
      </c>
    </row>
    <row r="22" spans="1:6" ht="15.6" x14ac:dyDescent="0.3">
      <c r="A22" s="10" t="s">
        <v>107</v>
      </c>
      <c r="B22" s="5" t="s">
        <v>1</v>
      </c>
      <c r="C22" s="11">
        <v>0.3</v>
      </c>
      <c r="D22" s="16" t="s">
        <v>1</v>
      </c>
      <c r="E22" s="15">
        <v>11.8</v>
      </c>
      <c r="F22" s="17" t="s">
        <v>1</v>
      </c>
    </row>
    <row r="23" spans="1:6" ht="31.2" x14ac:dyDescent="0.3">
      <c r="A23" s="10" t="s">
        <v>108</v>
      </c>
      <c r="B23" s="5" t="s">
        <v>1</v>
      </c>
      <c r="C23" s="11" t="s">
        <v>2</v>
      </c>
      <c r="D23" s="16" t="s">
        <v>1</v>
      </c>
      <c r="E23" s="15">
        <v>499.6</v>
      </c>
      <c r="F23" s="17" t="s">
        <v>1</v>
      </c>
    </row>
    <row r="24" spans="1:6" ht="15.6" x14ac:dyDescent="0.3">
      <c r="A24" s="10" t="s">
        <v>109</v>
      </c>
      <c r="B24" s="5" t="s">
        <v>1</v>
      </c>
      <c r="C24" s="11">
        <v>-309.60000000000002</v>
      </c>
      <c r="D24" s="16" t="s">
        <v>1</v>
      </c>
      <c r="E24" s="15">
        <v>-628.20000000000005</v>
      </c>
      <c r="F24" s="17" t="s">
        <v>1</v>
      </c>
    </row>
    <row r="25" spans="1:6" ht="15.6" x14ac:dyDescent="0.3">
      <c r="A25" s="10" t="s">
        <v>110</v>
      </c>
      <c r="B25" s="5" t="s">
        <v>1</v>
      </c>
      <c r="C25" s="11">
        <v>-15.6</v>
      </c>
      <c r="D25" s="16" t="s">
        <v>1</v>
      </c>
      <c r="E25" s="15">
        <v>-19.8</v>
      </c>
      <c r="F25" s="17" t="s">
        <v>1</v>
      </c>
    </row>
    <row r="26" spans="1:6" ht="31.2" x14ac:dyDescent="0.3">
      <c r="A26" s="10" t="s">
        <v>111</v>
      </c>
      <c r="B26" s="5" t="s">
        <v>1</v>
      </c>
      <c r="C26" s="11" t="s">
        <v>2</v>
      </c>
      <c r="D26" s="16" t="s">
        <v>1</v>
      </c>
      <c r="E26" s="15">
        <v>-700</v>
      </c>
      <c r="F26" s="17" t="s">
        <v>1</v>
      </c>
    </row>
    <row r="27" spans="1:6" ht="15.6" x14ac:dyDescent="0.3">
      <c r="A27" s="10" t="s">
        <v>112</v>
      </c>
      <c r="B27" s="5" t="s">
        <v>1</v>
      </c>
      <c r="C27" s="11">
        <v>4.2</v>
      </c>
      <c r="D27" s="16" t="s">
        <v>1</v>
      </c>
      <c r="E27" s="15">
        <v>4.3</v>
      </c>
      <c r="F27" s="17" t="s">
        <v>1</v>
      </c>
    </row>
    <row r="28" spans="1:6" ht="15.6" x14ac:dyDescent="0.3">
      <c r="A28" s="25" t="s">
        <v>5</v>
      </c>
      <c r="B28" s="44" t="s">
        <v>1</v>
      </c>
      <c r="C28" s="27">
        <v>-107.1</v>
      </c>
      <c r="D28" s="28" t="s">
        <v>1</v>
      </c>
      <c r="E28" s="29">
        <v>1716.6</v>
      </c>
      <c r="F28" s="30" t="s">
        <v>1</v>
      </c>
    </row>
    <row r="29" spans="1:6" ht="15.6" x14ac:dyDescent="0.3">
      <c r="A29" s="5" t="s">
        <v>0</v>
      </c>
      <c r="B29" s="5" t="s">
        <v>1</v>
      </c>
      <c r="C29" s="17" t="s">
        <v>1</v>
      </c>
      <c r="D29" s="16" t="s">
        <v>1</v>
      </c>
      <c r="E29" s="7" t="s">
        <v>1</v>
      </c>
      <c r="F29" s="17" t="s">
        <v>1</v>
      </c>
    </row>
    <row r="30" spans="1:6" ht="15.6" x14ac:dyDescent="0.3">
      <c r="A30" s="10" t="s">
        <v>113</v>
      </c>
      <c r="B30" s="5" t="s">
        <v>1</v>
      </c>
      <c r="C30" s="11">
        <v>-3.8</v>
      </c>
      <c r="D30" s="16" t="s">
        <v>1</v>
      </c>
      <c r="E30" s="15">
        <v>-5</v>
      </c>
      <c r="F30" s="17" t="s">
        <v>1</v>
      </c>
    </row>
    <row r="31" spans="1:6" ht="15.6" x14ac:dyDescent="0.3">
      <c r="A31" s="10" t="s">
        <v>114</v>
      </c>
      <c r="B31" s="5" t="s">
        <v>1</v>
      </c>
      <c r="C31" s="11">
        <v>1641.9</v>
      </c>
      <c r="D31" s="16" t="s">
        <v>1</v>
      </c>
      <c r="E31" s="15">
        <v>4636.2</v>
      </c>
      <c r="F31" s="17" t="s">
        <v>1</v>
      </c>
    </row>
    <row r="32" spans="1:6" ht="15.6" x14ac:dyDescent="0.3">
      <c r="A32" s="10" t="s">
        <v>115</v>
      </c>
      <c r="B32" s="5" t="s">
        <v>1</v>
      </c>
      <c r="C32" s="11">
        <v>-152.6</v>
      </c>
      <c r="D32" s="16" t="s">
        <v>1</v>
      </c>
      <c r="E32" s="15">
        <v>-4525.3999999999996</v>
      </c>
      <c r="F32" s="17" t="s">
        <v>1</v>
      </c>
    </row>
    <row r="33" spans="1:26" ht="15.6" x14ac:dyDescent="0.3">
      <c r="A33" s="10" t="s">
        <v>116</v>
      </c>
      <c r="B33" s="5" t="s">
        <v>1</v>
      </c>
      <c r="C33" s="11">
        <v>-7</v>
      </c>
      <c r="D33" s="16" t="s">
        <v>1</v>
      </c>
      <c r="E33" s="15">
        <v>-12.4</v>
      </c>
      <c r="F33" s="17" t="s">
        <v>1</v>
      </c>
    </row>
    <row r="34" spans="1:26" ht="31.2" x14ac:dyDescent="0.3">
      <c r="A34" s="10" t="s">
        <v>117</v>
      </c>
      <c r="B34" s="5" t="s">
        <v>1</v>
      </c>
      <c r="C34" s="11">
        <v>-23.6</v>
      </c>
      <c r="D34" s="16" t="s">
        <v>1</v>
      </c>
      <c r="E34" s="15">
        <v>-35</v>
      </c>
      <c r="F34" s="17" t="s">
        <v>1</v>
      </c>
    </row>
    <row r="35" spans="1:26" ht="15.6" x14ac:dyDescent="0.3">
      <c r="A35" s="10" t="s">
        <v>118</v>
      </c>
      <c r="B35" s="5" t="s">
        <v>1</v>
      </c>
      <c r="C35" s="11">
        <v>-1.4</v>
      </c>
      <c r="D35" s="16" t="s">
        <v>1</v>
      </c>
      <c r="E35" s="15">
        <v>-5.6</v>
      </c>
      <c r="F35" s="17" t="s">
        <v>1</v>
      </c>
    </row>
    <row r="36" spans="1:26" ht="31.2" x14ac:dyDescent="0.3">
      <c r="A36" s="10" t="s">
        <v>119</v>
      </c>
      <c r="B36" s="5" t="s">
        <v>1</v>
      </c>
      <c r="C36" s="11" t="s">
        <v>2</v>
      </c>
      <c r="D36" s="16" t="s">
        <v>1</v>
      </c>
      <c r="E36" s="15">
        <v>-52.2</v>
      </c>
      <c r="F36" s="17" t="s">
        <v>1</v>
      </c>
    </row>
    <row r="37" spans="1:26" ht="15.6" x14ac:dyDescent="0.3">
      <c r="A37" s="10" t="s">
        <v>120</v>
      </c>
      <c r="B37" s="5" t="s">
        <v>1</v>
      </c>
      <c r="C37" s="11">
        <v>-106.1</v>
      </c>
      <c r="D37" s="16" t="s">
        <v>1</v>
      </c>
      <c r="E37" s="15">
        <v>-139.30000000000001</v>
      </c>
      <c r="F37" s="17" t="s">
        <v>1</v>
      </c>
    </row>
    <row r="38" spans="1:26" ht="15.6" x14ac:dyDescent="0.3">
      <c r="A38" s="25" t="s">
        <v>6</v>
      </c>
      <c r="B38" s="44" t="s">
        <v>1</v>
      </c>
      <c r="C38" s="27">
        <v>1347.4</v>
      </c>
      <c r="D38" s="28" t="s">
        <v>1</v>
      </c>
      <c r="E38" s="29">
        <v>-138.69999999999999</v>
      </c>
      <c r="F38" s="30" t="s">
        <v>1</v>
      </c>
    </row>
    <row r="39" spans="1:26" ht="15.6" x14ac:dyDescent="0.3">
      <c r="A39" s="5" t="s">
        <v>0</v>
      </c>
      <c r="B39" s="5" t="s">
        <v>1</v>
      </c>
      <c r="C39" s="17" t="s">
        <v>1</v>
      </c>
      <c r="D39" s="16" t="s">
        <v>1</v>
      </c>
      <c r="E39" s="7" t="s">
        <v>1</v>
      </c>
      <c r="F39" s="17" t="s">
        <v>1</v>
      </c>
    </row>
    <row r="40" spans="1:26" ht="31.2" x14ac:dyDescent="0.3">
      <c r="A40" s="10" t="s">
        <v>121</v>
      </c>
      <c r="B40" s="5" t="s">
        <v>1</v>
      </c>
      <c r="C40" s="11">
        <v>-3</v>
      </c>
      <c r="D40" s="16" t="s">
        <v>1</v>
      </c>
      <c r="E40" s="15">
        <v>-1.1000000000000001</v>
      </c>
      <c r="F40" s="17" t="s">
        <v>1</v>
      </c>
    </row>
    <row r="41" spans="1:26" ht="15.6" x14ac:dyDescent="0.3">
      <c r="A41" s="25" t="s">
        <v>122</v>
      </c>
      <c r="B41" s="44" t="s">
        <v>1</v>
      </c>
      <c r="C41" s="27">
        <v>1537.2</v>
      </c>
      <c r="D41" s="28" t="s">
        <v>1</v>
      </c>
      <c r="E41" s="29">
        <v>2090.6</v>
      </c>
      <c r="F41" s="30" t="s">
        <v>1</v>
      </c>
    </row>
    <row r="42" spans="1:26" ht="15.6" x14ac:dyDescent="0.3">
      <c r="A42" s="10" t="s">
        <v>123</v>
      </c>
      <c r="B42" s="5" t="s">
        <v>1</v>
      </c>
      <c r="C42" s="11">
        <v>613.29999999999995</v>
      </c>
      <c r="D42" s="16" t="s">
        <v>1</v>
      </c>
      <c r="E42" s="15">
        <v>1432.8</v>
      </c>
      <c r="F42" s="17" t="s">
        <v>1</v>
      </c>
    </row>
    <row r="43" spans="1:26" ht="16.2" thickBot="1" x14ac:dyDescent="0.35">
      <c r="A43" s="42" t="s">
        <v>124</v>
      </c>
      <c r="B43" s="42" t="s">
        <v>1</v>
      </c>
      <c r="C43" s="22">
        <v>2150.5</v>
      </c>
      <c r="D43" s="23" t="s">
        <v>1</v>
      </c>
      <c r="E43" s="23">
        <v>3523.4</v>
      </c>
      <c r="F43" s="22" t="s">
        <v>1</v>
      </c>
    </row>
    <row r="44" spans="1:26" ht="16.2" thickTop="1" x14ac:dyDescent="0.3">
      <c r="A44" s="6" t="s">
        <v>0</v>
      </c>
      <c r="B44" s="6" t="s">
        <v>1</v>
      </c>
      <c r="C44" s="6" t="s">
        <v>1</v>
      </c>
      <c r="D44" s="36" t="s">
        <v>1</v>
      </c>
      <c r="E44" s="36" t="s">
        <v>1</v>
      </c>
      <c r="F44" s="36" t="s">
        <v>1</v>
      </c>
    </row>
    <row r="46" spans="1:26" ht="15" thickBot="1" x14ac:dyDescent="0.35">
      <c r="A46" s="64" t="s">
        <v>125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</sheetData>
  <mergeCells count="1">
    <mergeCell ref="A46:Z4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  <col min="7" max="7" width="15.6640625" customWidth="1"/>
    <col min="8" max="8" width="1.21875" customWidth="1"/>
    <col min="9" max="9" width="15.6640625" customWidth="1"/>
    <col min="10" max="10" width="1.21875" customWidth="1"/>
    <col min="11" max="11" width="15.66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3" t="s">
        <v>168</v>
      </c>
    </row>
    <row r="3" spans="1:11" ht="21" x14ac:dyDescent="0.4">
      <c r="A3" s="1" t="s">
        <v>167</v>
      </c>
    </row>
    <row r="4" spans="1:11" x14ac:dyDescent="0.3">
      <c r="A4" t="s">
        <v>126</v>
      </c>
    </row>
    <row r="6" spans="1:11" x14ac:dyDescent="0.3">
      <c r="A6" t="s">
        <v>126</v>
      </c>
    </row>
    <row r="7" spans="1:11" x14ac:dyDescent="0.3">
      <c r="C7" s="65"/>
      <c r="D7" s="65"/>
      <c r="E7" s="65"/>
    </row>
    <row r="8" spans="1:11" ht="16.2" thickBot="1" x14ac:dyDescent="0.35">
      <c r="A8" s="39" t="s">
        <v>0</v>
      </c>
      <c r="B8" s="39" t="s">
        <v>1</v>
      </c>
      <c r="C8" s="39" t="s">
        <v>1</v>
      </c>
      <c r="D8" s="39" t="s">
        <v>1</v>
      </c>
      <c r="E8" s="39" t="s">
        <v>1</v>
      </c>
      <c r="F8" s="39" t="s">
        <v>1</v>
      </c>
      <c r="G8" s="39" t="s">
        <v>1</v>
      </c>
      <c r="H8" s="39" t="s">
        <v>1</v>
      </c>
      <c r="I8" s="39" t="s">
        <v>1</v>
      </c>
      <c r="J8" s="39" t="s">
        <v>1</v>
      </c>
      <c r="K8" s="39" t="s">
        <v>1</v>
      </c>
    </row>
    <row r="9" spans="1:11" ht="16.2" thickBot="1" x14ac:dyDescent="0.35">
      <c r="A9" s="5" t="s">
        <v>0</v>
      </c>
      <c r="B9" s="7" t="s">
        <v>1</v>
      </c>
      <c r="C9" s="40" t="s">
        <v>127</v>
      </c>
      <c r="D9" s="39" t="s">
        <v>1</v>
      </c>
      <c r="E9" s="39" t="s">
        <v>1</v>
      </c>
      <c r="F9" s="7" t="s">
        <v>1</v>
      </c>
      <c r="G9" s="5" t="s">
        <v>1</v>
      </c>
      <c r="H9" s="7" t="s">
        <v>1</v>
      </c>
      <c r="I9" s="5" t="s">
        <v>1</v>
      </c>
      <c r="J9" s="7" t="s">
        <v>1</v>
      </c>
      <c r="K9" s="5" t="s">
        <v>1</v>
      </c>
    </row>
    <row r="10" spans="1:11" ht="31.8" thickBot="1" x14ac:dyDescent="0.35">
      <c r="A10" s="43" t="s">
        <v>128</v>
      </c>
      <c r="B10" s="62" t="s">
        <v>1</v>
      </c>
      <c r="C10" s="62" t="s">
        <v>129</v>
      </c>
      <c r="D10" s="62" t="s">
        <v>1</v>
      </c>
      <c r="E10" s="62" t="s">
        <v>130</v>
      </c>
      <c r="F10" s="62" t="s">
        <v>1</v>
      </c>
      <c r="G10" s="62" t="s">
        <v>131</v>
      </c>
      <c r="H10" s="62" t="s">
        <v>1</v>
      </c>
      <c r="I10" s="62" t="s">
        <v>132</v>
      </c>
      <c r="J10" s="62" t="s">
        <v>1</v>
      </c>
      <c r="K10" s="62" t="s">
        <v>133</v>
      </c>
    </row>
    <row r="11" spans="1:11" ht="15.6" x14ac:dyDescent="0.3">
      <c r="A11" s="5" t="s">
        <v>0</v>
      </c>
      <c r="B11" s="7" t="s">
        <v>1</v>
      </c>
      <c r="C11" s="7" t="s">
        <v>1</v>
      </c>
      <c r="D11" s="7" t="s">
        <v>1</v>
      </c>
      <c r="E11" s="7" t="s">
        <v>1</v>
      </c>
      <c r="F11" s="7" t="s">
        <v>1</v>
      </c>
      <c r="G11" s="7" t="s">
        <v>1</v>
      </c>
      <c r="H11" s="7" t="s">
        <v>1</v>
      </c>
      <c r="I11" s="7" t="s">
        <v>1</v>
      </c>
      <c r="J11" s="7" t="s">
        <v>1</v>
      </c>
      <c r="K11" s="7" t="s">
        <v>1</v>
      </c>
    </row>
    <row r="12" spans="1:11" ht="15.6" x14ac:dyDescent="0.3">
      <c r="A12" s="10" t="s">
        <v>134</v>
      </c>
      <c r="B12" s="7" t="s">
        <v>1</v>
      </c>
      <c r="C12" s="15">
        <v>49735.4</v>
      </c>
      <c r="D12" s="7" t="s">
        <v>1</v>
      </c>
      <c r="E12" s="15">
        <v>2408</v>
      </c>
      <c r="F12" s="7" t="s">
        <v>1</v>
      </c>
      <c r="G12" s="15">
        <v>325245</v>
      </c>
      <c r="H12" s="7" t="s">
        <v>1</v>
      </c>
      <c r="I12" s="15">
        <v>2.2999999999999998</v>
      </c>
      <c r="J12" s="7" t="s">
        <v>1</v>
      </c>
      <c r="K12" s="15">
        <v>7.22</v>
      </c>
    </row>
    <row r="13" spans="1:11" ht="15.6" x14ac:dyDescent="0.3">
      <c r="A13" s="18" t="s">
        <v>135</v>
      </c>
      <c r="B13" s="7" t="s">
        <v>1</v>
      </c>
      <c r="C13" s="15">
        <v>35569.9</v>
      </c>
      <c r="D13" s="7" t="s">
        <v>1</v>
      </c>
      <c r="E13" s="15">
        <v>2396</v>
      </c>
      <c r="F13" s="7" t="s">
        <v>1</v>
      </c>
      <c r="G13" s="15">
        <v>236879</v>
      </c>
      <c r="H13" s="7" t="s">
        <v>1</v>
      </c>
      <c r="I13" s="15">
        <v>2.2999999999999998</v>
      </c>
      <c r="J13" s="7" t="s">
        <v>1</v>
      </c>
      <c r="K13" s="15">
        <v>7.12</v>
      </c>
    </row>
    <row r="14" spans="1:11" ht="15.6" x14ac:dyDescent="0.3">
      <c r="A14" s="18" t="s">
        <v>136</v>
      </c>
      <c r="B14" s="7" t="s">
        <v>1</v>
      </c>
      <c r="C14" s="15">
        <v>14165.4</v>
      </c>
      <c r="D14" s="7" t="s">
        <v>1</v>
      </c>
      <c r="E14" s="15">
        <v>2439</v>
      </c>
      <c r="F14" s="7" t="s">
        <v>1</v>
      </c>
      <c r="G14" s="15">
        <v>88366</v>
      </c>
      <c r="H14" s="7" t="s">
        <v>1</v>
      </c>
      <c r="I14" s="15">
        <v>2.2999999999999998</v>
      </c>
      <c r="J14" s="7" t="s">
        <v>1</v>
      </c>
      <c r="K14" s="15">
        <v>7.5</v>
      </c>
    </row>
    <row r="15" spans="1:11" ht="15.6" x14ac:dyDescent="0.3">
      <c r="A15" s="10" t="s">
        <v>137</v>
      </c>
      <c r="B15" s="7" t="s">
        <v>1</v>
      </c>
      <c r="C15" s="15">
        <v>4161.2</v>
      </c>
      <c r="D15" s="7" t="s">
        <v>1</v>
      </c>
      <c r="E15" s="15">
        <v>2588</v>
      </c>
      <c r="F15" s="7" t="s">
        <v>1</v>
      </c>
      <c r="G15" s="15">
        <v>23555</v>
      </c>
      <c r="H15" s="7" t="s">
        <v>1</v>
      </c>
      <c r="I15" s="15">
        <v>2.9</v>
      </c>
      <c r="J15" s="7" t="s">
        <v>1</v>
      </c>
      <c r="K15" s="15">
        <v>7.32</v>
      </c>
    </row>
    <row r="16" spans="1:11" ht="15.6" x14ac:dyDescent="0.3">
      <c r="A16" s="10" t="s">
        <v>138</v>
      </c>
      <c r="B16" s="7" t="s">
        <v>1</v>
      </c>
      <c r="C16" s="15">
        <v>68.599999999999994</v>
      </c>
      <c r="D16" s="7" t="s">
        <v>1</v>
      </c>
      <c r="E16" s="15">
        <v>1082</v>
      </c>
      <c r="F16" s="7" t="s">
        <v>1</v>
      </c>
      <c r="G16" s="15">
        <v>443</v>
      </c>
      <c r="H16" s="7" t="s">
        <v>1</v>
      </c>
      <c r="I16" s="15">
        <v>13.9</v>
      </c>
      <c r="J16" s="7" t="s">
        <v>1</v>
      </c>
      <c r="K16" s="15">
        <v>6.12</v>
      </c>
    </row>
    <row r="17" spans="1:11" ht="15.6" x14ac:dyDescent="0.3">
      <c r="A17" s="25" t="s">
        <v>139</v>
      </c>
      <c r="B17" s="31" t="s">
        <v>1</v>
      </c>
      <c r="C17" s="29">
        <v>53965.2</v>
      </c>
      <c r="D17" s="31" t="s">
        <v>1</v>
      </c>
      <c r="E17" s="29">
        <v>2417</v>
      </c>
      <c r="F17" s="31" t="s">
        <v>1</v>
      </c>
      <c r="G17" s="29">
        <v>349243</v>
      </c>
      <c r="H17" s="31" t="s">
        <v>1</v>
      </c>
      <c r="I17" s="29">
        <v>2.2999999999999998</v>
      </c>
      <c r="J17" s="31" t="s">
        <v>1</v>
      </c>
      <c r="K17" s="29">
        <v>7.23</v>
      </c>
    </row>
    <row r="18" spans="1:11" ht="15.6" x14ac:dyDescent="0.3">
      <c r="A18" s="10" t="s">
        <v>140</v>
      </c>
      <c r="B18" s="7" t="s">
        <v>1</v>
      </c>
      <c r="C18" s="15">
        <v>7457.1</v>
      </c>
      <c r="D18" s="7" t="s">
        <v>1</v>
      </c>
      <c r="E18" s="15">
        <v>2440</v>
      </c>
      <c r="F18" s="7" t="s">
        <v>1</v>
      </c>
      <c r="G18" s="15">
        <v>39333</v>
      </c>
      <c r="H18" s="7" t="s">
        <v>1</v>
      </c>
      <c r="I18" s="15">
        <v>2.8</v>
      </c>
      <c r="J18" s="7" t="s">
        <v>1</v>
      </c>
      <c r="K18" s="15">
        <v>10.28</v>
      </c>
    </row>
    <row r="19" spans="1:11" ht="15.6" x14ac:dyDescent="0.3">
      <c r="A19" s="10" t="s">
        <v>141</v>
      </c>
      <c r="B19" s="7" t="s">
        <v>1</v>
      </c>
      <c r="C19" s="15">
        <v>2908.1</v>
      </c>
      <c r="D19" s="7" t="s">
        <v>1</v>
      </c>
      <c r="E19" s="15">
        <v>1674</v>
      </c>
      <c r="F19" s="7" t="s">
        <v>1</v>
      </c>
      <c r="G19" s="15">
        <v>21330</v>
      </c>
      <c r="H19" s="7" t="s">
        <v>1</v>
      </c>
      <c r="I19" s="15">
        <v>5.4</v>
      </c>
      <c r="J19" s="7" t="s">
        <v>1</v>
      </c>
      <c r="K19" s="15">
        <v>4.9000000000000004</v>
      </c>
    </row>
    <row r="20" spans="1:11" ht="15.6" x14ac:dyDescent="0.3">
      <c r="A20" s="33" t="s">
        <v>142</v>
      </c>
      <c r="B20" s="24" t="s">
        <v>1</v>
      </c>
      <c r="C20" s="35">
        <v>64330.400000000001</v>
      </c>
      <c r="D20" s="24" t="s">
        <v>1</v>
      </c>
      <c r="E20" s="35">
        <v>2372</v>
      </c>
      <c r="F20" s="24" t="s">
        <v>1</v>
      </c>
      <c r="G20" s="35">
        <v>409906</v>
      </c>
      <c r="H20" s="24" t="s">
        <v>1</v>
      </c>
      <c r="I20" s="35">
        <v>2.5</v>
      </c>
      <c r="J20" s="24" t="s">
        <v>1</v>
      </c>
      <c r="K20" s="35">
        <v>7.42</v>
      </c>
    </row>
    <row r="21" spans="1:11" ht="15.6" x14ac:dyDescent="0.3">
      <c r="A21" s="25" t="s">
        <v>143</v>
      </c>
      <c r="B21" s="31" t="s">
        <v>1</v>
      </c>
      <c r="C21" s="29">
        <v>26304.2</v>
      </c>
      <c r="D21" s="31" t="s">
        <v>1</v>
      </c>
      <c r="E21" s="29">
        <v>3007</v>
      </c>
      <c r="F21" s="31" t="s">
        <v>1</v>
      </c>
      <c r="G21" s="29">
        <v>140590</v>
      </c>
      <c r="H21" s="31" t="s">
        <v>1</v>
      </c>
      <c r="I21" s="29">
        <v>1.9</v>
      </c>
      <c r="J21" s="31" t="s">
        <v>1</v>
      </c>
      <c r="K21" s="29">
        <v>7.34</v>
      </c>
    </row>
    <row r="22" spans="1:11" ht="15.6" x14ac:dyDescent="0.3">
      <c r="A22" s="5" t="s">
        <v>0</v>
      </c>
      <c r="B22" s="7" t="s">
        <v>1</v>
      </c>
      <c r="C22" s="7" t="s">
        <v>1</v>
      </c>
      <c r="D22" s="7" t="s">
        <v>1</v>
      </c>
      <c r="E22" s="7" t="s">
        <v>1</v>
      </c>
      <c r="F22" s="7" t="s">
        <v>1</v>
      </c>
      <c r="G22" s="7" t="s">
        <v>1</v>
      </c>
      <c r="H22" s="7" t="s">
        <v>1</v>
      </c>
      <c r="I22" s="7" t="s">
        <v>1</v>
      </c>
      <c r="J22" s="7" t="s">
        <v>1</v>
      </c>
      <c r="K22" s="7" t="s">
        <v>1</v>
      </c>
    </row>
  </sheetData>
  <mergeCells count="1">
    <mergeCell ref="C7:E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A2" workbookViewId="0">
      <selection activeCell="A3" sqref="A3"/>
    </sheetView>
  </sheetViews>
  <sheetFormatPr baseColWidth="10" defaultColWidth="8.88671875" defaultRowHeight="14.4" x14ac:dyDescent="0.3"/>
  <cols>
    <col min="1" max="1" width="70" customWidth="1"/>
    <col min="2" max="2" width="1.21875" customWidth="1"/>
    <col min="3" max="3" width="15.6640625" customWidth="1"/>
    <col min="4" max="4" width="1.21875" customWidth="1"/>
    <col min="5" max="5" width="15.6640625" customWidth="1"/>
    <col min="6" max="6" width="1.21875" customWidth="1"/>
    <col min="7" max="7" width="15.6640625" customWidth="1"/>
    <col min="8" max="8" width="1.21875" customWidth="1"/>
    <col min="9" max="9" width="15.6640625" customWidth="1"/>
    <col min="10" max="10" width="1.21875" customWidth="1"/>
    <col min="11" max="11" width="15.6640625" customWidth="1"/>
  </cols>
  <sheetData>
    <row r="1" spans="1:11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</row>
    <row r="2" spans="1:11" x14ac:dyDescent="0.3">
      <c r="A2" s="63" t="s">
        <v>168</v>
      </c>
    </row>
    <row r="3" spans="1:11" ht="21" x14ac:dyDescent="0.4">
      <c r="A3" s="1" t="s">
        <v>167</v>
      </c>
    </row>
    <row r="4" spans="1:11" x14ac:dyDescent="0.3">
      <c r="A4" t="s">
        <v>144</v>
      </c>
    </row>
    <row r="6" spans="1:11" x14ac:dyDescent="0.3">
      <c r="A6" t="s">
        <v>145</v>
      </c>
    </row>
    <row r="7" spans="1:11" x14ac:dyDescent="0.3">
      <c r="C7" s="65"/>
      <c r="D7" s="65"/>
      <c r="E7" s="65"/>
    </row>
    <row r="8" spans="1:11" ht="16.2" thickBot="1" x14ac:dyDescent="0.35">
      <c r="A8" s="39" t="s">
        <v>0</v>
      </c>
      <c r="B8" s="39" t="s">
        <v>1</v>
      </c>
      <c r="C8" s="39" t="s">
        <v>1</v>
      </c>
      <c r="D8" s="39" t="s">
        <v>1</v>
      </c>
      <c r="E8" s="39" t="s">
        <v>1</v>
      </c>
      <c r="F8" s="39" t="s">
        <v>1</v>
      </c>
      <c r="G8" s="39" t="s">
        <v>1</v>
      </c>
      <c r="H8" s="39" t="s">
        <v>1</v>
      </c>
      <c r="I8" s="39" t="s">
        <v>1</v>
      </c>
      <c r="J8" s="39" t="s">
        <v>1</v>
      </c>
      <c r="K8" s="39" t="s">
        <v>1</v>
      </c>
    </row>
    <row r="9" spans="1:11" ht="16.2" thickBot="1" x14ac:dyDescent="0.35">
      <c r="A9" s="46" t="s">
        <v>0</v>
      </c>
      <c r="B9" s="46" t="s">
        <v>1</v>
      </c>
      <c r="C9" s="40" t="s">
        <v>127</v>
      </c>
      <c r="D9" s="39" t="s">
        <v>1</v>
      </c>
      <c r="E9" s="39" t="s">
        <v>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</row>
    <row r="10" spans="1:11" ht="31.8" thickBot="1" x14ac:dyDescent="0.35">
      <c r="A10" s="43" t="s">
        <v>128</v>
      </c>
      <c r="B10" s="62" t="s">
        <v>1</v>
      </c>
      <c r="C10" s="62" t="s">
        <v>129</v>
      </c>
      <c r="D10" s="62" t="s">
        <v>1</v>
      </c>
      <c r="E10" s="62" t="s">
        <v>130</v>
      </c>
      <c r="F10" s="62" t="s">
        <v>1</v>
      </c>
      <c r="G10" s="62" t="s">
        <v>131</v>
      </c>
      <c r="H10" s="62" t="s">
        <v>1</v>
      </c>
      <c r="I10" s="62" t="s">
        <v>132</v>
      </c>
      <c r="J10" s="62" t="s">
        <v>1</v>
      </c>
      <c r="K10" s="62" t="s">
        <v>133</v>
      </c>
    </row>
    <row r="11" spans="1:11" ht="15.6" x14ac:dyDescent="0.3">
      <c r="A11" s="5" t="s">
        <v>0</v>
      </c>
      <c r="B11" s="7" t="s">
        <v>1</v>
      </c>
      <c r="C11" s="6" t="s">
        <v>1</v>
      </c>
      <c r="D11" s="6" t="s">
        <v>1</v>
      </c>
      <c r="E11" s="6" t="s">
        <v>1</v>
      </c>
      <c r="F11" s="6" t="s">
        <v>1</v>
      </c>
      <c r="G11" s="6" t="s">
        <v>1</v>
      </c>
      <c r="H11" s="6" t="s">
        <v>1</v>
      </c>
      <c r="I11" s="6" t="s">
        <v>1</v>
      </c>
      <c r="J11" s="6" t="s">
        <v>1</v>
      </c>
      <c r="K11" s="6" t="s">
        <v>1</v>
      </c>
    </row>
    <row r="12" spans="1:11" ht="15.6" x14ac:dyDescent="0.3">
      <c r="A12" s="25" t="s">
        <v>146</v>
      </c>
      <c r="B12" s="31" t="s">
        <v>1</v>
      </c>
      <c r="C12" s="32" t="s">
        <v>1</v>
      </c>
      <c r="D12" s="26" t="s">
        <v>1</v>
      </c>
      <c r="E12" s="32" t="s">
        <v>1</v>
      </c>
      <c r="F12" s="26" t="s">
        <v>1</v>
      </c>
      <c r="G12" s="32" t="s">
        <v>1</v>
      </c>
      <c r="H12" s="26" t="s">
        <v>1</v>
      </c>
      <c r="I12" s="32" t="s">
        <v>1</v>
      </c>
      <c r="J12" s="26" t="s">
        <v>1</v>
      </c>
      <c r="K12" s="32" t="s">
        <v>1</v>
      </c>
    </row>
    <row r="13" spans="1:11" ht="15.6" x14ac:dyDescent="0.3">
      <c r="A13" s="10" t="s">
        <v>147</v>
      </c>
      <c r="B13" s="7" t="s">
        <v>1</v>
      </c>
      <c r="C13" s="15">
        <v>8300.1</v>
      </c>
      <c r="D13" s="7" t="s">
        <v>1</v>
      </c>
      <c r="E13" s="15">
        <v>3027</v>
      </c>
      <c r="F13" s="7" t="s">
        <v>1</v>
      </c>
      <c r="G13" s="15">
        <v>42003</v>
      </c>
      <c r="H13" s="7" t="s">
        <v>1</v>
      </c>
      <c r="I13" s="15">
        <v>1.1000000000000001</v>
      </c>
      <c r="J13" s="7" t="s">
        <v>1</v>
      </c>
      <c r="K13" s="15">
        <v>7.16</v>
      </c>
    </row>
    <row r="14" spans="1:11" ht="15.6" x14ac:dyDescent="0.3">
      <c r="A14" s="10" t="s">
        <v>148</v>
      </c>
      <c r="B14" s="7" t="s">
        <v>1</v>
      </c>
      <c r="C14" s="15">
        <v>5625.8</v>
      </c>
      <c r="D14" s="7" t="s">
        <v>1</v>
      </c>
      <c r="E14" s="15">
        <v>3200</v>
      </c>
      <c r="F14" s="7" t="s">
        <v>1</v>
      </c>
      <c r="G14" s="15">
        <v>27054</v>
      </c>
      <c r="H14" s="7" t="s">
        <v>1</v>
      </c>
      <c r="I14" s="15">
        <v>1.8</v>
      </c>
      <c r="J14" s="7" t="s">
        <v>1</v>
      </c>
      <c r="K14" s="15">
        <v>8.86</v>
      </c>
    </row>
    <row r="15" spans="1:11" ht="15.6" x14ac:dyDescent="0.3">
      <c r="A15" s="10" t="s">
        <v>149</v>
      </c>
      <c r="B15" s="7" t="s">
        <v>1</v>
      </c>
      <c r="C15" s="15">
        <v>5331.1</v>
      </c>
      <c r="D15" s="7" t="s">
        <v>1</v>
      </c>
      <c r="E15" s="15">
        <v>1980</v>
      </c>
      <c r="F15" s="7" t="s">
        <v>1</v>
      </c>
      <c r="G15" s="15">
        <v>43024</v>
      </c>
      <c r="H15" s="7" t="s">
        <v>1</v>
      </c>
      <c r="I15" s="15">
        <v>3.2</v>
      </c>
      <c r="J15" s="7" t="s">
        <v>1</v>
      </c>
      <c r="K15" s="15">
        <v>6.71</v>
      </c>
    </row>
    <row r="16" spans="1:11" ht="15.6" x14ac:dyDescent="0.3">
      <c r="A16" s="10" t="s">
        <v>150</v>
      </c>
      <c r="B16" s="7" t="s">
        <v>1</v>
      </c>
      <c r="C16" s="15">
        <v>4846.1000000000004</v>
      </c>
      <c r="D16" s="7" t="s">
        <v>1</v>
      </c>
      <c r="E16" s="15">
        <v>2524</v>
      </c>
      <c r="F16" s="7" t="s">
        <v>1</v>
      </c>
      <c r="G16" s="15">
        <v>28159</v>
      </c>
      <c r="H16" s="7" t="s">
        <v>1</v>
      </c>
      <c r="I16" s="15">
        <v>2.1</v>
      </c>
      <c r="J16" s="7" t="s">
        <v>1</v>
      </c>
      <c r="K16" s="15">
        <v>7.69</v>
      </c>
    </row>
    <row r="17" spans="1:26" ht="15.6" x14ac:dyDescent="0.3">
      <c r="A17" s="10" t="s">
        <v>151</v>
      </c>
      <c r="B17" s="7" t="s">
        <v>1</v>
      </c>
      <c r="C17" s="15">
        <v>4715.6000000000004</v>
      </c>
      <c r="D17" s="7" t="s">
        <v>1</v>
      </c>
      <c r="E17" s="15">
        <v>2053</v>
      </c>
      <c r="F17" s="7" t="s">
        <v>1</v>
      </c>
      <c r="G17" s="15">
        <v>38534</v>
      </c>
      <c r="H17" s="7" t="s">
        <v>1</v>
      </c>
      <c r="I17" s="15">
        <v>3.4</v>
      </c>
      <c r="J17" s="7" t="s">
        <v>1</v>
      </c>
      <c r="K17" s="15">
        <v>6.48</v>
      </c>
    </row>
    <row r="18" spans="1:26" ht="15.6" x14ac:dyDescent="0.3">
      <c r="A18" s="10" t="s">
        <v>152</v>
      </c>
      <c r="B18" s="7" t="s">
        <v>1</v>
      </c>
      <c r="C18" s="15">
        <v>3630.8</v>
      </c>
      <c r="D18" s="7" t="s">
        <v>1</v>
      </c>
      <c r="E18" s="15">
        <v>2851</v>
      </c>
      <c r="F18" s="7" t="s">
        <v>1</v>
      </c>
      <c r="G18" s="15">
        <v>19626</v>
      </c>
      <c r="H18" s="7" t="s">
        <v>1</v>
      </c>
      <c r="I18" s="15">
        <v>1.4</v>
      </c>
      <c r="J18" s="7" t="s">
        <v>1</v>
      </c>
      <c r="K18" s="15">
        <v>7.68</v>
      </c>
    </row>
    <row r="19" spans="1:26" ht="15.6" x14ac:dyDescent="0.3">
      <c r="A19" s="10" t="s">
        <v>153</v>
      </c>
      <c r="B19" s="7" t="s">
        <v>1</v>
      </c>
      <c r="C19" s="15">
        <v>3035</v>
      </c>
      <c r="D19" s="7" t="s">
        <v>1</v>
      </c>
      <c r="E19" s="15">
        <v>2097</v>
      </c>
      <c r="F19" s="7" t="s">
        <v>1</v>
      </c>
      <c r="G19" s="15">
        <v>24402</v>
      </c>
      <c r="H19" s="7" t="s">
        <v>1</v>
      </c>
      <c r="I19" s="15">
        <v>2.2000000000000002</v>
      </c>
      <c r="J19" s="7" t="s">
        <v>1</v>
      </c>
      <c r="K19" s="15">
        <v>6.93</v>
      </c>
    </row>
    <row r="20" spans="1:26" ht="15.6" x14ac:dyDescent="0.3">
      <c r="A20" s="10" t="s">
        <v>154</v>
      </c>
      <c r="B20" s="7" t="s">
        <v>1</v>
      </c>
      <c r="C20" s="15">
        <v>2760.9</v>
      </c>
      <c r="D20" s="7" t="s">
        <v>1</v>
      </c>
      <c r="E20" s="15">
        <v>4233</v>
      </c>
      <c r="F20" s="7" t="s">
        <v>1</v>
      </c>
      <c r="G20" s="15">
        <v>9660</v>
      </c>
      <c r="H20" s="7" t="s">
        <v>1</v>
      </c>
      <c r="I20" s="15">
        <v>1.2</v>
      </c>
      <c r="J20" s="7" t="s">
        <v>1</v>
      </c>
      <c r="K20" s="15">
        <v>8.7799999999999994</v>
      </c>
    </row>
    <row r="21" spans="1:26" ht="15.6" x14ac:dyDescent="0.3">
      <c r="A21" s="10" t="s">
        <v>155</v>
      </c>
      <c r="B21" s="7" t="s">
        <v>1</v>
      </c>
      <c r="C21" s="15">
        <v>2566.1999999999998</v>
      </c>
      <c r="D21" s="7" t="s">
        <v>1</v>
      </c>
      <c r="E21" s="15">
        <v>2955</v>
      </c>
      <c r="F21" s="7" t="s">
        <v>1</v>
      </c>
      <c r="G21" s="15">
        <v>13585</v>
      </c>
      <c r="H21" s="7" t="s">
        <v>1</v>
      </c>
      <c r="I21" s="15">
        <v>1.8</v>
      </c>
      <c r="J21" s="7" t="s">
        <v>1</v>
      </c>
      <c r="K21" s="15">
        <v>8.4499999999999993</v>
      </c>
    </row>
    <row r="22" spans="1:26" ht="15.6" x14ac:dyDescent="0.3">
      <c r="A22" s="10" t="s">
        <v>156</v>
      </c>
      <c r="B22" s="7" t="s">
        <v>1</v>
      </c>
      <c r="C22" s="15">
        <v>2414.5</v>
      </c>
      <c r="D22" s="7" t="s">
        <v>1</v>
      </c>
      <c r="E22" s="15">
        <v>2323</v>
      </c>
      <c r="F22" s="7" t="s">
        <v>1</v>
      </c>
      <c r="G22" s="15">
        <v>16115</v>
      </c>
      <c r="H22" s="7" t="s">
        <v>1</v>
      </c>
      <c r="I22" s="15">
        <v>2.2000000000000002</v>
      </c>
      <c r="J22" s="7" t="s">
        <v>1</v>
      </c>
      <c r="K22" s="15">
        <v>7.18</v>
      </c>
    </row>
    <row r="23" spans="1:26" ht="15.6" x14ac:dyDescent="0.3">
      <c r="A23" s="10" t="s">
        <v>157</v>
      </c>
      <c r="B23" s="7" t="s">
        <v>1</v>
      </c>
      <c r="C23" s="15">
        <v>2183.3000000000002</v>
      </c>
      <c r="D23" s="7" t="s">
        <v>1</v>
      </c>
      <c r="E23" s="15">
        <v>1408</v>
      </c>
      <c r="F23" s="7" t="s">
        <v>1</v>
      </c>
      <c r="G23" s="15">
        <v>24906</v>
      </c>
      <c r="H23" s="7" t="s">
        <v>1</v>
      </c>
      <c r="I23" s="15">
        <v>2.9</v>
      </c>
      <c r="J23" s="7" t="s">
        <v>1</v>
      </c>
      <c r="K23" s="15">
        <v>6.17</v>
      </c>
    </row>
    <row r="24" spans="1:26" ht="15.6" x14ac:dyDescent="0.3">
      <c r="A24" s="10" t="s">
        <v>158</v>
      </c>
      <c r="B24" s="7" t="s">
        <v>1</v>
      </c>
      <c r="C24" s="15">
        <v>1500.3</v>
      </c>
      <c r="D24" s="7" t="s">
        <v>1</v>
      </c>
      <c r="E24" s="15">
        <v>2041</v>
      </c>
      <c r="F24" s="7" t="s">
        <v>1</v>
      </c>
      <c r="G24" s="15">
        <v>11827</v>
      </c>
      <c r="H24" s="7" t="s">
        <v>1</v>
      </c>
      <c r="I24" s="15">
        <v>3.1</v>
      </c>
      <c r="J24" s="7" t="s">
        <v>1</v>
      </c>
      <c r="K24" s="15">
        <v>6.31</v>
      </c>
    </row>
    <row r="25" spans="1:26" ht="15.6" x14ac:dyDescent="0.3">
      <c r="A25" s="10" t="s">
        <v>159</v>
      </c>
      <c r="B25" s="7" t="s">
        <v>1</v>
      </c>
      <c r="C25" s="15">
        <v>1237.7</v>
      </c>
      <c r="D25" s="7" t="s">
        <v>1</v>
      </c>
      <c r="E25" s="15">
        <v>2039</v>
      </c>
      <c r="F25" s="7" t="s">
        <v>1</v>
      </c>
      <c r="G25" s="15">
        <v>8906</v>
      </c>
      <c r="H25" s="7" t="s">
        <v>1</v>
      </c>
      <c r="I25" s="15">
        <v>2.7</v>
      </c>
      <c r="J25" s="7" t="s">
        <v>1</v>
      </c>
      <c r="K25" s="15">
        <v>6.42</v>
      </c>
    </row>
    <row r="26" spans="1:26" ht="15.6" x14ac:dyDescent="0.3">
      <c r="A26" s="10" t="s">
        <v>160</v>
      </c>
      <c r="B26" s="7" t="s">
        <v>1</v>
      </c>
      <c r="C26" s="15">
        <v>1176.4000000000001</v>
      </c>
      <c r="D26" s="7" t="s">
        <v>1</v>
      </c>
      <c r="E26" s="15">
        <v>1886</v>
      </c>
      <c r="F26" s="7" t="s">
        <v>1</v>
      </c>
      <c r="G26" s="15">
        <v>9445</v>
      </c>
      <c r="H26" s="7" t="s">
        <v>1</v>
      </c>
      <c r="I26" s="15">
        <v>2.4</v>
      </c>
      <c r="J26" s="7" t="s">
        <v>1</v>
      </c>
      <c r="K26" s="15">
        <v>6.79</v>
      </c>
    </row>
    <row r="27" spans="1:26" ht="15.6" x14ac:dyDescent="0.3">
      <c r="A27" s="10" t="s">
        <v>161</v>
      </c>
      <c r="B27" s="7" t="s">
        <v>1</v>
      </c>
      <c r="C27" s="15">
        <v>789.5</v>
      </c>
      <c r="D27" s="7" t="s">
        <v>1</v>
      </c>
      <c r="E27" s="15">
        <v>2834</v>
      </c>
      <c r="F27" s="7" t="s">
        <v>1</v>
      </c>
      <c r="G27" s="15">
        <v>4034</v>
      </c>
      <c r="H27" s="7" t="s">
        <v>1</v>
      </c>
      <c r="I27" s="15">
        <v>1.4</v>
      </c>
      <c r="J27" s="7" t="s">
        <v>1</v>
      </c>
      <c r="K27" s="15">
        <v>8.0299999999999994</v>
      </c>
    </row>
    <row r="28" spans="1:26" ht="15.6" x14ac:dyDescent="0.3">
      <c r="A28" s="10" t="s">
        <v>162</v>
      </c>
      <c r="B28" s="7" t="s">
        <v>1</v>
      </c>
      <c r="C28" s="15">
        <v>3620.4</v>
      </c>
      <c r="D28" s="7" t="s">
        <v>1</v>
      </c>
      <c r="E28" s="15">
        <v>2111</v>
      </c>
      <c r="F28" s="7" t="s">
        <v>1</v>
      </c>
      <c r="G28" s="15">
        <v>26542</v>
      </c>
      <c r="H28" s="7" t="s">
        <v>1</v>
      </c>
      <c r="I28" s="15">
        <v>2.9</v>
      </c>
      <c r="J28" s="7" t="s">
        <v>1</v>
      </c>
      <c r="K28" s="15">
        <v>7.31</v>
      </c>
    </row>
    <row r="29" spans="1:26" ht="15.6" x14ac:dyDescent="0.3">
      <c r="A29" s="33" t="s">
        <v>163</v>
      </c>
      <c r="B29" s="24" t="s">
        <v>1</v>
      </c>
      <c r="C29" s="35">
        <v>53733.7</v>
      </c>
      <c r="D29" s="24" t="s">
        <v>1</v>
      </c>
      <c r="E29" s="35">
        <v>2420</v>
      </c>
      <c r="F29" s="24" t="s">
        <v>1</v>
      </c>
      <c r="G29" s="35">
        <v>347822</v>
      </c>
      <c r="H29" s="24" t="s">
        <v>1</v>
      </c>
      <c r="I29" s="35">
        <v>2.2999999999999998</v>
      </c>
      <c r="J29" s="24" t="s">
        <v>1</v>
      </c>
      <c r="K29" s="35">
        <v>7.23</v>
      </c>
    </row>
    <row r="30" spans="1:26" ht="15.6" x14ac:dyDescent="0.3">
      <c r="A30" s="6" t="s">
        <v>0</v>
      </c>
      <c r="B30" s="6" t="s">
        <v>1</v>
      </c>
      <c r="C30" s="7" t="s">
        <v>1</v>
      </c>
      <c r="D30" s="7" t="s">
        <v>1</v>
      </c>
      <c r="E30" s="7" t="s">
        <v>1</v>
      </c>
      <c r="F30" s="7" t="s">
        <v>1</v>
      </c>
      <c r="G30" s="7" t="s">
        <v>1</v>
      </c>
      <c r="H30" s="7" t="s">
        <v>1</v>
      </c>
      <c r="I30" s="7" t="s">
        <v>1</v>
      </c>
      <c r="J30" s="7" t="s">
        <v>1</v>
      </c>
      <c r="K30" s="7" t="s">
        <v>1</v>
      </c>
    </row>
    <row r="32" spans="1:26" x14ac:dyDescent="0.3">
      <c r="A32" s="66" t="s">
        <v>164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x14ac:dyDescent="0.3">
      <c r="A33" s="66" t="s">
        <v>165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5" thickBot="1" x14ac:dyDescent="0.35">
      <c r="A34" s="64" t="s">
        <v>166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</sheetData>
  <mergeCells count="4">
    <mergeCell ref="C7:E7"/>
    <mergeCell ref="A32:Z32"/>
    <mergeCell ref="A33:Z33"/>
    <mergeCell ref="A34:Z34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Index</vt:lpstr>
      <vt:lpstr>Konzern-Gewinn- und Verlustrech</vt:lpstr>
      <vt:lpstr>Konzern-Gesamtergebnisrechnung</vt:lpstr>
      <vt:lpstr>Konzernbilanz - Aktiva</vt:lpstr>
      <vt:lpstr>Konzernbilanz - Passiva</vt:lpstr>
      <vt:lpstr>Konzern-Kapitalflussrechnung</vt:lpstr>
      <vt:lpstr>Portfoliostruktur</vt:lpstr>
      <vt:lpstr>Verteilung des strategischen 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Zwischenmitteilung Q1 2022 | Zwischenabschluss</dc:title>
  <dc:creator>mittasch</dc:creator>
  <cp:lastModifiedBy>mittasch</cp:lastModifiedBy>
  <dcterms:created xsi:type="dcterms:W3CDTF">2022-05-03T14:38:13Z</dcterms:created>
  <dcterms:modified xsi:type="dcterms:W3CDTF">2022-05-03T15:10:16Z</dcterms:modified>
</cp:coreProperties>
</file>