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 Q3\Downloadexcel\DE\"/>
    </mc:Choice>
  </mc:AlternateContent>
  <bookViews>
    <workbookView xWindow="0" yWindow="0" windowWidth="23040" windowHeight="7752"/>
  </bookViews>
  <sheets>
    <sheet name="Index" sheetId="23" r:id="rId1"/>
    <sheet name="Kennzahlen" sheetId="2" r:id="rId2"/>
    <sheet name="Informationen zur Aktie (Stand " sheetId="3" r:id="rId3"/>
    <sheet name="Segmenterlöse Total" sheetId="4" r:id="rId4"/>
    <sheet name="Group FFO" sheetId="5" r:id="rId5"/>
    <sheet name="Instandhaltung, Modernisierung," sheetId="6" r:id="rId6"/>
    <sheet name="Sondereinflüsse" sheetId="7" r:id="rId7"/>
    <sheet name="Überleitung Finanzergebnis – Zi" sheetId="8" r:id="rId8"/>
    <sheet name="Überleitung Periodenergebnis – " sheetId="9" r:id="rId9"/>
    <sheet name="Konzernbilanzstruktur" sheetId="10" r:id="rId10"/>
    <sheet name="Nettovermögensdarstellung (EPRA" sheetId="11" r:id="rId11"/>
    <sheet name="Eckdaten der Kapitalflussrechnu" sheetId="12" r:id="rId12"/>
    <sheet name="LTV (Loan to Value)" sheetId="13" r:id="rId13"/>
    <sheet name="LTV Bond Covenants" sheetId="14" r:id="rId14"/>
    <sheet name="Geschäftsausblick" sheetId="15" r:id="rId15"/>
    <sheet name="Konzern-Gewinn- und Verlustrech" sheetId="16" r:id="rId16"/>
    <sheet name="Konzern-Gesamtergebnisrechnung" sheetId="17" r:id="rId17"/>
    <sheet name="Konzernbilanz Aktiva" sheetId="18" r:id="rId18"/>
    <sheet name="Konzernbilanz Passiva" sheetId="19" r:id="rId19"/>
    <sheet name="Konzern-Kapitalflussrechnung" sheetId="20" r:id="rId20"/>
    <sheet name="Portfoliostruktur" sheetId="21" r:id="rId21"/>
    <sheet name="Verteilung des strategischen Wo" sheetId="22"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23" l="1"/>
  <c r="A25" i="23"/>
  <c r="A24" i="23"/>
  <c r="A23" i="23"/>
  <c r="A22" i="23"/>
  <c r="A21" i="23"/>
  <c r="A20" i="23"/>
  <c r="A19" i="23"/>
  <c r="A18" i="23"/>
  <c r="A17" i="23"/>
  <c r="A16" i="23"/>
  <c r="A15" i="23"/>
  <c r="A14" i="23"/>
  <c r="A13" i="23"/>
  <c r="A12" i="23"/>
  <c r="A11" i="23"/>
  <c r="A10" i="23"/>
  <c r="A9" i="23"/>
  <c r="A8" i="23"/>
  <c r="A7" i="23"/>
  <c r="A6" i="23"/>
</calcChain>
</file>

<file path=xl/sharedStrings.xml><?xml version="1.0" encoding="utf-8"?>
<sst xmlns="http://schemas.openxmlformats.org/spreadsheetml/2006/main" count="3145" uniqueCount="452">
  <si>
    <t xml:space="preserve"> </t>
  </si>
  <si>
    <t>Vonovia SE Zwischenmitteilung Q3 2022</t>
  </si>
  <si>
    <t>Kennzahlen</t>
  </si>
  <si>
    <r>
      <rPr>
        <b/>
        <sz val="12"/>
        <color rgb="FF00607B"/>
        <rFont val="Calibri"/>
        <family val="2"/>
      </rPr>
      <t>Finanzielle Kennzahlen</t>
    </r>
    <r>
      <rPr>
        <sz val="12"/>
        <color rgb="FF00607B"/>
        <rFont val="Calibri"/>
        <family val="2"/>
      </rPr>
      <t xml:space="preserve"> in Mio. €</t>
    </r>
  </si>
  <si>
    <t/>
  </si>
  <si>
    <t>9M 2021*</t>
  </si>
  <si>
    <t>9M 2022</t>
  </si>
  <si>
    <t>Veränderung in %</t>
  </si>
  <si>
    <t>12M 2021*</t>
  </si>
  <si>
    <t xml:space="preserve">Segmenterlöse Total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</si>
  <si>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</si>
  <si>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</si>
  <si>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</si>
  <si>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</si>
  <si>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</si>
  <si>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</si>
  <si>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</si>
  <si>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</si>
  <si>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 xml:space="preserve">davon entfallen auf Anteilseigner von Vonovia </t>
  </si>
  <si>
    <t xml:space="preserve">davon entfallen auf Hybridkapitalgeber von Vonovia </t>
  </si>
  <si>
    <t xml:space="preserve">davon entfallen auf nicht beherrschende Anteilseigner </t>
  </si>
  <si>
    <t>&gt;100</t>
  </si>
  <si>
    <t xml:space="preserve">Group FFO nach nicht beherrschenden Anteilseignern </t>
  </si>
  <si>
    <t xml:space="preserve">Group FFO pro Aktie in €** </t>
  </si>
  <si>
    <t xml:space="preserve">Ergebnisse aus der Bewertung von Investment Properties </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</si>
  <si>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</si>
  <si>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</si>
  <si>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</si>
  <si>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</si>
  <si>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</si>
  <si>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 xml:space="preserve">Instandhaltungs-, Modernisierungs- und Neubauleistungen </t>
  </si>
  <si>
    <t xml:space="preserve">davon Instandhaltung </t>
  </si>
  <si>
    <t xml:space="preserve">davon Modernisierung </t>
  </si>
  <si>
    <t xml:space="preserve">davon Neubau </t>
  </si>
  <si>
    <t xml:space="preserve">davon Deutsche Wohnen </t>
  </si>
  <si>
    <t xml:space="preserve">Bilanzielle Kennzahlen in Mio. € </t>
  </si>
  <si>
    <t>31.12.2021</t>
  </si>
  <si>
    <t>30.09.2022</t>
  </si>
  <si>
    <t xml:space="preserve">Verkehrswert des Immobilienbestands </t>
  </si>
  <si>
    <t xml:space="preserve">EPRA NTA*** </t>
  </si>
  <si>
    <t xml:space="preserve">EPRA NTA pro Aktie in €*** </t>
  </si>
  <si>
    <t xml:space="preserve">LTV in %**** </t>
  </si>
  <si>
    <t>-2.0 pp</t>
  </si>
  <si>
    <t xml:space="preserve">Nichtfinanzielle Kennzahlen </t>
  </si>
  <si>
    <t>9M 2021</t>
  </si>
  <si>
    <t>12M 2021</t>
  </si>
  <si>
    <t xml:space="preserve">Anzahl der bewirtschafteten Einheiten </t>
  </si>
  <si>
    <t xml:space="preserve">davon eigene Wohnungen </t>
  </si>
  <si>
    <t xml:space="preserve">davon Wohnungen Dritter </t>
  </si>
  <si>
    <t xml:space="preserve">Anzahl erworbener Einheiten </t>
  </si>
  <si>
    <t xml:space="preserve">Anzahl verkaufter Wohnungen </t>
  </si>
  <si>
    <t xml:space="preserve">davon Recurring Sales </t>
  </si>
  <si>
    <t xml:space="preserve">davon Non-core Disposals </t>
  </si>
  <si>
    <t xml:space="preserve">Anzahl neu gebauter Wohnungen </t>
  </si>
  <si>
    <t xml:space="preserve">davon für den eigenen Bestand </t>
  </si>
  <si>
    <t xml:space="preserve">davon für den Verkauf an Dritte </t>
  </si>
  <si>
    <t xml:space="preserve">Leerstandsquote in % </t>
  </si>
  <si>
    <t>-0.6 pp</t>
  </si>
  <si>
    <t xml:space="preserve">Monatliche Ist-Miete in €/m² </t>
  </si>
  <si>
    <t xml:space="preserve">Mietsteigerung organisch in % </t>
  </si>
  <si>
    <t>-0.2 pp</t>
  </si>
  <si>
    <t xml:space="preserve">Mitarbeiter, Anzahl (zum 30. September/31. Dezember) </t>
  </si>
  <si>
    <t>*Vorjahreswerte an neue Adjusted EBITDA-Definition (ohne Ergebnisse aus at-equity-Beteiligungen) angepasst.</t>
  </si>
  <si>
    <t>**Basierend auf der neuen Definition 2022, somit ohne Eliminierung IFRS 16-Effekt, davon-Ausweis inkl. nicht beherrschende Anteilseigner Deutsche Wohnen, Group FFO pro Aktie basierend auf den zum jeweiligen Stichtag dividendenberechtigten Aktien, 9M 2021 Vorjahreswerte TERP-adjusted (1,067).</t>
  </si>
  <si>
    <t>***Basierend auf der neuen Definition für 2022, somit ohne Hinzurechnung von Erwerbsnebenkosten. EPRA NTA pro Aktie basierend auf den zum jeweiligen Stichtag dividendenberechtigten Aktien. 2021 angepasst nach Finalisierung PPA Deutsche Wohnen.</t>
  </si>
  <si>
    <t>****2021 angepasst nach Finalisierung PPA Deutsche Wohnen.</t>
  </si>
  <si>
    <t>Informationen zur Aktie (Stand 30. September 2022)</t>
  </si>
  <si>
    <t>Informationen zur Aktie (Stand 30. September 2022)</t>
  </si>
  <si>
    <t xml:space="preserve">1. Handelstag </t>
  </si>
  <si>
    <t>11.07.2013</t>
  </si>
  <si>
    <t xml:space="preserve">Emissionspreis </t>
  </si>
  <si>
    <t>16.50 € | 14.71 €*</t>
  </si>
  <si>
    <t xml:space="preserve">Gesamtaktienanzahl </t>
  </si>
  <si>
    <t>795.849.997</t>
  </si>
  <si>
    <t xml:space="preserve">Grundkapital </t>
  </si>
  <si>
    <t>795.849.997 €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</si>
  <si>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</si>
  <si>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</si>
  <si>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</si>
  <si>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</si>
  <si>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</si>
  <si>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</si>
  <si>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</si>
  <si>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</si>
  <si>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</si>
  <si>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</si>
  <si>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</si>
  <si>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</si>
  <si>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</si>
  <si>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</si>
  <si>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	TERP-adjusted.</t>
  </si>
  <si>
    <t>Segmenterlöse Total</t>
  </si>
  <si>
    <r>
      <rPr>
        <sz val="12"/>
        <color rgb="FF00607B"/>
        <rFont val="Calibri"/>
        <family val="2"/>
      </rPr>
      <t>in Mio. €</t>
    </r>
  </si>
  <si>
    <t xml:space="preserve">Mieteinnahmen Konzern </t>
  </si>
  <si>
    <t xml:space="preserve">Andere Erlöse aus der Immobilienbewirtschaftung, soweit nicht in den operativen Kosten Rental verrechnet </t>
  </si>
  <si>
    <t xml:space="preserve">Erlöse aus der Veräußerung von Immobilien, soweit diese auf Recurring Sales (inkl. Deutsche Wohnen) entfallen </t>
  </si>
  <si>
    <t xml:space="preserve">Interne Erlöse Value-add </t>
  </si>
  <si>
    <t xml:space="preserve">Erlöse aus der Veräußerung von Immobilienvorräten </t>
  </si>
  <si>
    <t xml:space="preserve">Fair Value Development to hold (inkl. Deutsche Wohnen) </t>
  </si>
  <si>
    <t>Group FFO</t>
  </si>
  <si>
    <t xml:space="preserve">Segmenterlöse Rental </t>
  </si>
  <si>
    <t xml:space="preserve">Aufwendungen für Instandhaltung </t>
  </si>
  <si>
    <t xml:space="preserve">Operative Kosten Rental </t>
  </si>
  <si>
    <t xml:space="preserve">Segmenterlöse Value-add </t>
  </si>
  <si>
    <t xml:space="preserve">davon externe Erlöse </t>
  </si>
  <si>
    <t xml:space="preserve">davon interne Erlöse </t>
  </si>
  <si>
    <t xml:space="preserve">Operative Kosten Value-add </t>
  </si>
  <si>
    <t xml:space="preserve">Segmenterlöse Recurring Sales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</si>
  <si>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</si>
  <si>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</si>
  <si>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</si>
  <si>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</si>
  <si>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</si>
  <si>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</si>
  <si>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Fair Value Development to hold </t>
  </si>
  <si>
    <t xml:space="preserve">Herstellkosten Development to hold** </t>
  </si>
  <si>
    <t xml:space="preserve">Rohertrag Development to hold </t>
  </si>
  <si>
    <t xml:space="preserve">Mieterlöse Development </t>
  </si>
  <si>
    <t xml:space="preserve">Operative Kosten Development </t>
  </si>
  <si>
    <t xml:space="preserve">Zinsaufwand FFO </t>
  </si>
  <si>
    <t xml:space="preserve">Laufende Ertragsteuern FFO </t>
  </si>
  <si>
    <t xml:space="preserve">Konsolidierung*** </t>
  </si>
  <si>
    <t xml:space="preserve">Group FFO </t>
  </si>
  <si>
    <t>*Vorjahreswerte an neue Adjusted EBITDA-Definition (ohne Ergebnisse aus at-equity-Beteiligungen) angepasst, Anpassungen Adjusted EBITDA Total/Group FFO 9M 2021: 0,4 Mio. €, 12M 2021: 14,9&amp;nbsp;Mio. €.</t>
  </si>
  <si>
    <t>**Ohne Berücksichtigung von aktivierten Fremdkapitalzinsen 9M 2022 in Höhe von 0,0 Mio. € (9M 2021: 0,9&amp;nbsp;Mio. €), 12M 2021: 0,9&amp;nbsp;Mio. €.</t>
  </si>
  <si>
    <t>***Basierend auf der neuen Definition 2022 ohne Eliminierung IFRS 16-Effekt, davon Zwischengewinne 9M 2022: -22,4 Mio. € (9M 2021: -27,2&amp;nbsp;Mio. €), 12M 2021: -37,8&amp;nbsp;Mio. €, Rohertrag Development to hold 9M 2022: -41,0&amp;nbsp;Mio. € (9M 2021: -44,3&amp;nbsp;Mio. €), 12M 2021: -84,9&amp;nbsp;Mio. €, 9M und 12M 2021: FFO-at-equity-Effekt Deutsche Wohnen: 25,6&amp;nbsp;Mio.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</si>
  <si>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</si>
  <si>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</si>
  <si>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</si>
  <si>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</si>
  <si>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</si>
  <si>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</si>
  <si>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Instandhaltungs-/Modernisierungs-/Neubauleistung Deutsche Wohnen </t>
  </si>
  <si>
    <t xml:space="preserve">Gesamtsumme Instandhaltungs-, Modernisierungs- und Neubauleistungen </t>
  </si>
  <si>
    <t>Sondereinflüsse</t>
  </si>
  <si>
    <t xml:space="preserve">Transaktionen* </t>
  </si>
  <si>
    <t xml:space="preserve">Personalbezogene Sachverhalte </t>
  </si>
  <si>
    <t xml:space="preserve">Geschäftsmodelloptimierung </t>
  </si>
  <si>
    <t xml:space="preserve">Forschung &amp; Entwicklung </t>
  </si>
  <si>
    <t xml:space="preserve">Refinanzierung und Eigenkapitalmaßnahmen </t>
  </si>
  <si>
    <t xml:space="preserve">Summe Sondereinflüsse </t>
  </si>
  <si>
    <t xml:space="preserve">*	Einschließlich im Zusammenhang mit den Akquisitionen stehende Einmalaufwendungen wie integrationsbedingte Personalmaßnahmen und andere Folgekosten. </t>
  </si>
  <si>
    <t>Überleitung Finanzergebnis – Zinsaufwand FFO</t>
  </si>
  <si>
    <t>Überleitung Finanzergebnis/Zinsaufwand FFO</t>
  </si>
  <si>
    <r>
      <rPr>
        <sz val="12"/>
        <color rgb="FF00607B"/>
        <rFont val="Calibri"/>
        <family val="2"/>
      </rPr>
      <t>Mio. €</t>
    </r>
  </si>
  <si>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</si>
  <si>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</si>
  <si>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</si>
  <si>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</si>
  <si>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</si>
  <si>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</si>
  <si>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</si>
  <si>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</si>
  <si>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</si>
  <si>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</si>
  <si>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</si>
  <si>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</si>
  <si>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</si>
  <si>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</si>
  <si>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</si>
  <si>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Ohne Erträge aus übrigen Beteiligungen.</t>
  </si>
  <si>
    <t>Überleitung Periodenergebnis – Group FFO</t>
  </si>
  <si>
    <t>Überleitung Periodenergebnis/Group FFO</t>
  </si>
  <si>
    <t xml:space="preserve">in Mio. € </t>
  </si>
  <si>
    <t xml:space="preserve">Periodenergebnis </t>
  </si>
  <si>
    <t xml:space="preserve">Finanzergebnis** </t>
  </si>
  <si>
    <t xml:space="preserve">Ertragsteuern </t>
  </si>
  <si>
    <t xml:space="preserve">Abschreibungen und Wertminderungen  (inkl. Abschreibungen auf finanzielle Vermögenswerte) </t>
  </si>
  <si>
    <t xml:space="preserve">Wertminderungen und Ergebnis aus nach der Equity- Methode bilanzierten Beteiligungen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</si>
  <si>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</si>
  <si>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</si>
  <si>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</si>
  <si>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</si>
  <si>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t>
  </si>
  <si>
    <t xml:space="preserve">Zwischengewinne </t>
  </si>
  <si>
    <t xml:space="preserve">Rohertrag Development to hold (inkl. DW) </t>
  </si>
  <si>
    <t xml:space="preserve">Zinsaufwand FFO*** </t>
  </si>
  <si>
    <t xml:space="preserve">Konsolidierung </t>
  </si>
  <si>
    <t xml:space="preserve">Group FFO**** </t>
  </si>
  <si>
    <t xml:space="preserve">Group FFO pro Aktie in €**** </t>
  </si>
  <si>
    <t>**Ohne Erträge aus übrigen Beteiligungen.</t>
  </si>
  <si>
    <t>***Inkl. Finanzerträge aus Beteiligungen an anderen Wohnungsunternehmen.</t>
  </si>
  <si>
    <t>****Basierend auf der neuen Definition 2022 ohne Eliminierung IFRS 16-Effekt, Group FFO pro Aktie basierend auf den zum jeweiligen Stichtag dividendenberechtigten Aktien, Vorjahreswerte TERP-adjusted (1,067).</t>
  </si>
  <si>
    <t>Konzernbilanzstruktur</t>
  </si>
  <si>
    <t>31.12.2021*</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</si>
  <si>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</si>
  <si>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</si>
  <si>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</si>
  <si>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</si>
  <si>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</si>
  <si>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</si>
  <si>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</si>
  <si>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</si>
  <si>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</si>
  <si>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	Angepasst nach Finalisierung PPA Deutsche Wohnen.</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</si>
  <si>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</si>
  <si>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</si>
  <si>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</si>
  <si>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</si>
  <si>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</si>
  <si>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</si>
  <si>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 xml:space="preserve">EPRA NTA**** </t>
  </si>
  <si>
    <t xml:space="preserve">EPRA NTA pro Aktie in €**** </t>
  </si>
  <si>
    <t>*	Anteil für Hold-Portfolio.</t>
  </si>
  <si>
    <t>**	Bereinigt um Effekte aus Fremdwährungsswaps.</t>
  </si>
  <si>
    <t>***	Angepasst nach Finalisierung PPA Deutsche Wohnen.</t>
  </si>
  <si>
    <t>****	Basierend auf der neuen Definition für 2022 ohne Hinzurechnung von Erwerbsnebenkosten. EPRA NTA pro Aktie basierend auf den zum jeweiligen Stichtag dividendenberechtigten Aktien.</t>
  </si>
  <si>
    <t>Eckdaten der Kapitalflussrechnung</t>
  </si>
  <si>
    <t xml:space="preserve">Cashflow aus der  betrieblichen Tätigkeit </t>
  </si>
  <si>
    <t xml:space="preserve">Cashflow aus der  Investitionstätigkeit </t>
  </si>
  <si>
    <t xml:space="preserve">Cashflow aus der  Finanzierungstätigkeit </t>
  </si>
  <si>
    <t xml:space="preserve">Einfluss von Wechselkurs- änderungen </t>
  </si>
  <si>
    <t xml:space="preserve">Zahlungsmittelveränderung im Zusammenhang mit zur Veräußerung gehaltenen Vermögenswerten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</si>
  <si>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</si>
  <si>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</si>
  <si>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</si>
  <si>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LTV (Loan to Value)</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</si>
  <si>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</si>
  <si>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</si>
  <si>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</si>
  <si>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</si>
  <si>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</si>
  <si>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</si>
  <si>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</si>
  <si>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</si>
  <si>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</si>
  <si>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</si>
  <si>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45.4 %</t>
  </si>
  <si>
    <t>43.4 %</t>
  </si>
  <si>
    <t xml:space="preserve">**	Inkl. nicht als Zahlungsmitteläquivalente eingestufte Termingelder. </t>
  </si>
  <si>
    <t>LTV Bond Covenants</t>
  </si>
  <si>
    <t xml:space="preserve">Summe Aktiva </t>
  </si>
  <si>
    <t xml:space="preserve">LTV Bond Covenants </t>
  </si>
  <si>
    <t>44.6 %</t>
  </si>
  <si>
    <t>43.0 %</t>
  </si>
  <si>
    <t>-1.3 pp</t>
  </si>
  <si>
    <t>Geschäftsausblick</t>
  </si>
  <si>
    <t>Ist 2021</t>
  </si>
  <si>
    <t>Prognose 2022</t>
  </si>
  <si>
    <t>Prognose 2022 Zwischenbericht  H1 2022</t>
  </si>
  <si>
    <t>Prognose 2022 Zwischenbericht  Q3 2022</t>
  </si>
  <si>
    <t>Ausblick 2023</t>
  </si>
  <si>
    <t>5.2 Mrd €</t>
  </si>
  <si>
    <t>6.2-6.4 Mrd €</t>
  </si>
  <si>
    <t>6.8-7.4 Mrd €</t>
  </si>
  <si>
    <t xml:space="preserve">Adjusted EBITDA Total* </t>
  </si>
  <si>
    <t>2.254,4 Mio. €</t>
  </si>
  <si>
    <t>2.75-2.85 Mrd €</t>
  </si>
  <si>
    <t>2.8-2.9 Mrd €</t>
  </si>
  <si>
    <t>1.694,4 Mio. €</t>
  </si>
  <si>
    <t>2.0-2.1 Mrd €</t>
  </si>
  <si>
    <t>leicht unter Vorjahr</t>
  </si>
  <si>
    <t xml:space="preserve">Group FFO pro Aktie** </t>
  </si>
  <si>
    <t>2.18 €</t>
  </si>
  <si>
    <t>ausgesetzt</t>
  </si>
  <si>
    <t xml:space="preserve">EPRA NTA pro Aktie*** </t>
  </si>
  <si>
    <t>62.63€</t>
  </si>
  <si>
    <t xml:space="preserve">Nachhaltigkeits- Performance-Index**** </t>
  </si>
  <si>
    <t>109 %</t>
  </si>
  <si>
    <t>~100 %</t>
  </si>
  <si>
    <t>&gt;100 %</t>
  </si>
  <si>
    <t xml:space="preserve">Mieteinnahmen Rental/Deutsche Wohnen </t>
  </si>
  <si>
    <t>2.568,7 Mio. €</t>
  </si>
  <si>
    <t>3.1-3.2 Mrd €</t>
  </si>
  <si>
    <t>3.15-3.25 Mrd €</t>
  </si>
  <si>
    <t xml:space="preserve">Organische Mietsteigerung </t>
  </si>
  <si>
    <t>3.8 %</t>
  </si>
  <si>
    <t>Steigerung um  ~3.3 %</t>
  </si>
  <si>
    <t>Steigerung um  mindestens 3.3 %</t>
  </si>
  <si>
    <t>3.4 %</t>
  </si>
  <si>
    <t>über Vorjahr</t>
  </si>
  <si>
    <t xml:space="preserve">Modernisierung/Bestandsinvestitionen***** </t>
  </si>
  <si>
    <t>758.6 Mio €</t>
  </si>
  <si>
    <t>1.1-1.3 Mrd €</t>
  </si>
  <si>
    <t>1.0-1.1 Mrd €</t>
  </si>
  <si>
    <t>0.8-0.9 Mrd €</t>
  </si>
  <si>
    <t>~0.5 Mrd €</t>
  </si>
  <si>
    <t xml:space="preserve">Neubau/Nachverdichtung***** </t>
  </si>
  <si>
    <t>639.7 Mio €</t>
  </si>
  <si>
    <t>1.0-1.2 Mrd €</t>
  </si>
  <si>
    <t>0.3-0.4 Mrd €</t>
  </si>
  <si>
    <t>~0.35 Mrd €</t>
  </si>
  <si>
    <t xml:space="preserve">Anzahl verkaufter Einheiten  Recurring Sales/Deutsche Wohnen core </t>
  </si>
  <si>
    <t>~3000</t>
  </si>
  <si>
    <t>~3300</t>
  </si>
  <si>
    <t>3.000–3.500</t>
  </si>
  <si>
    <t xml:space="preserve">Verkehrswert Step-up  Recurring Sales/Deutsche Wohnen core </t>
  </si>
  <si>
    <t>38.8 %</t>
  </si>
  <si>
    <t>~30 %</t>
  </si>
  <si>
    <t>&gt;35 %</t>
  </si>
  <si>
    <t>~25 %</t>
  </si>
  <si>
    <t>*Werte 2021 an neue Adjusted EBITDA-Definition (ohne Ergebnisse aus at-equity Beteiligungen) angepasst.</t>
  </si>
  <si>
    <t>**Basierend auf der neuen Definition 2022 ohne Eliminierung IFRS 16-Effekt, Group FFO pro Aktie basierend auf den zum jeweiligen Stichtag dividendenberechtigten Aktien.</t>
  </si>
  <si>
    <t>***Basierend auf der neuen Definition für 2022, somit ohne Hinzurechnung von Erwerbsnebenkosten. EPRA NTA pro Aktie basierend auf den zum jeweiligen Stichtag dividendenberechtigten  Aktien. 2021 angepasst nach Finalisierung PPA Deutsche Wohnen.</t>
  </si>
  <si>
    <t>****Exkl. Deutsche Wohnen.</t>
  </si>
  <si>
    <t>***** Vorheriger Ausweis in der Kennzahl Modernisierung und Neubau.</t>
  </si>
  <si>
    <t>Konzern-Gewinn- und Verlustrechnung</t>
  </si>
  <si>
    <t>01.01.–30.09.2021</t>
  </si>
  <si>
    <t>01.01.–30.09.2022</t>
  </si>
  <si>
    <t>01.07.–30.09.2021</t>
  </si>
  <si>
    <t>01.07.–30.09.2022*</t>
  </si>
  <si>
    <t xml:space="preserve">Erlöse aus der Vermietung </t>
  </si>
  <si>
    <t xml:space="preserve">Andere Erlöse aus der Immobilienbewirtschaftung </t>
  </si>
  <si>
    <t xml:space="preserve">Erlöse aus der Immobilienbewirtschaftung </t>
  </si>
  <si>
    <t xml:space="preserve">Erlöse aus der Veräußerung von Immobilien </t>
  </si>
  <si>
    <t xml:space="preserve">Buchwert der veräußerten Immobilien </t>
  </si>
  <si>
    <t xml:space="preserve">Wertveränderungen der zur Veräußerung gehaltenen  Immobilien </t>
  </si>
  <si>
    <t xml:space="preserve">Ergebnis aus der Veräußerung von Immobilien </t>
  </si>
  <si>
    <t xml:space="preserve">Herstellkosten der verkauften Immobilienvorräte </t>
  </si>
  <si>
    <t xml:space="preserve">Ergebnis aus der Veräußerung von Immobilienvorräten </t>
  </si>
  <si>
    <t xml:space="preserve">Aktivierte Eigenleistungen </t>
  </si>
  <si>
    <t xml:space="preserve">Materialaufwand </t>
  </si>
  <si>
    <t xml:space="preserve">Personalaufwand </t>
  </si>
  <si>
    <t xml:space="preserve">Abschreibungen und Wertminderungen** </t>
  </si>
  <si>
    <t xml:space="preserve">Sonstige betriebliche Erträge </t>
  </si>
  <si>
    <t xml:space="preserve">Wertminderungsaufwendungen aus finanziellen  Vermögenswerten </t>
  </si>
  <si>
    <t xml:space="preserve">Ergebnis aus der Ausbuchung von zu  fortgeführten Anschaffungskosten bewerteten  finanziellen Vermögenswerten </t>
  </si>
  <si>
    <t xml:space="preserve">Sonstige betriebliche Aufwendungen </t>
  </si>
  <si>
    <t xml:space="preserve">Ergebnis aus nach der Equity-Methode bilanzierten  Finanzanlagen </t>
  </si>
  <si>
    <t xml:space="preserve">Sonstiges Finanzergebnis </t>
  </si>
  <si>
    <t xml:space="preserve">Ergebnis vor Steuern </t>
  </si>
  <si>
    <t xml:space="preserve">davon entfallen auf: </t>
  </si>
  <si>
    <t xml:space="preserve">Anteilseigner von Vonovia </t>
  </si>
  <si>
    <t xml:space="preserve">Hybridkapitalgeber von Vonovia </t>
  </si>
  <si>
    <t xml:space="preserve">Nicht beherrschende Anteilseigner </t>
  </si>
  <si>
    <t xml:space="preserve">Ergebnis je Aktie (verwässert und unverwässert) in € </t>
  </si>
  <si>
    <t>*Aufgrund des Abschlusses der Kaufpreisallokation der Deutsche Wohnen-Gruppe ergab sich rückwirkend für den 30. September 2021 eine um 123,6&amp;nbsp;Mio. € angepasste Einschätzung der Bewertung von miterworbenen Gemeinschafts- und assoziierten Unternehmen, welche zu 15,6&amp;nbsp;Mio. € auf nicht beherrschende Anteilseigner entfiel und den Goodwill erhöhte. Rückwirkend erfolgte ebenso die finale Allokation auf die jeweiligen zahlungsmittelgenerierenden Einheiten, welche die zu berücksichtigende Wertminderung um 390,4&amp;nbsp;Mio. € zum 31. Dezember&amp;nbsp;2021 erhöhte.</t>
  </si>
  <si>
    <t>**Ohne Wertberichtigungen auf in den Investment Properties ausgewiesene Immobilienbestände.</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</si>
  <si>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</si>
  <si>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</si>
  <si>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</si>
  <si>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</si>
  <si>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</si>
  <si>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</si>
  <si>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</si>
  <si>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</si>
  <si>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</si>
  <si>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</si>
  <si>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</si>
  <si>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</si>
  <si>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</si>
  <si>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</si>
  <si>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</si>
  <si>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</si>
  <si>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</si>
  <si>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	Aufgrund des Abschlusses der Kaufpreisallokation der Deutsche WohnenGruppe, ergab sich rückwirkend für den 30. September 2021 eine um 123,6&amp;nbsp;Mio. € angepasste Einschätzung der Bewertung von miterworbenen Gemeinschafts und assoziierten Unternehmen, welche zu 15,6&amp;nbsp;Mio. € auf nicht beherrschende Anteilseigner entfiel und den Goodwill erhöhte. Rückwirkend erfolgte ebenso die finale Allokation auf die jeweiligen zahlungsmittelgenerierenden Einheiten, welche die zu berücksichtigende Wertminderung um 390,4&amp;nbsp;Mio. € zum 31. Dezember&amp;nbsp;2021 erhöhte.</t>
  </si>
  <si>
    <t>Konzernbilanz Aktiva</t>
  </si>
  <si>
    <t xml:space="preserve">Immaterielle Vermögenswerte </t>
  </si>
  <si>
    <t xml:space="preserve">Sachanlagen </t>
  </si>
  <si>
    <t xml:space="preserve">Investment Properties </t>
  </si>
  <si>
    <t xml:space="preserve">Finanzielle Vermögenswerte </t>
  </si>
  <si>
    <t xml:space="preserve">Nach der Equity-Methode bilanzierte Finanzanlagen </t>
  </si>
  <si>
    <t xml:space="preserve">Sonstige Vermögenswerte </t>
  </si>
  <si>
    <t xml:space="preserve">Latente Steueransprüche </t>
  </si>
  <si>
    <t xml:space="preserve">Vorräte </t>
  </si>
  <si>
    <t xml:space="preserve">Forderungen aus Lieferungen und Leistungen </t>
  </si>
  <si>
    <t xml:space="preserve">Laufende Ertragsteueransprüche </t>
  </si>
  <si>
    <t xml:space="preserve">Zahlungsmittel und Zahlungsmitteläquivalente </t>
  </si>
  <si>
    <t xml:space="preserve">Immobilienvorräte </t>
  </si>
  <si>
    <t xml:space="preserve">Zur Veräußerung gehaltene Vermögenswerte </t>
  </si>
  <si>
    <t>*	Aufgrund des Abschlusses der Kaufpreisallokation der Deutsche Wohnen-Gruppe ergab sich rückwirkend für den 30. September 2021 eine um 123,6&amp;nbsp;Mio. € angepasste Einschätzung der Bewertung von miterworbenen Gemeinschafts- und assoziierten Unternehmen, welche zu 15,6&amp;nbsp;Mio. € auf nicht beherrschende Anteilseigner entfiel und den Goodwill erhöhte. Rückwirkend erfolgte ebenso die finale Allokation auf die jeweiligen zahlungsmittelgenerierenden Einheiten, welche die zu berücksichtigende Wertminderung um 390,4&amp;nbsp;Mio. € zum 31. Dezember&amp;nbsp;2021 erhöhte.</t>
  </si>
  <si>
    <t>Konzernbilanz Passiva</t>
  </si>
  <si>
    <t xml:space="preserve">Gezeichnetes Kapital </t>
  </si>
  <si>
    <t xml:space="preserve">Kapitalrücklage </t>
  </si>
  <si>
    <t xml:space="preserve">Gewinnrücklagen </t>
  </si>
  <si>
    <t xml:space="preserve">Sonstige Rücklagen </t>
  </si>
  <si>
    <t xml:space="preserve">Nicht beherrschende Anteile </t>
  </si>
  <si>
    <t xml:space="preserve">Rückstellungen </t>
  </si>
  <si>
    <t xml:space="preserve">Verbindlichkeiten aus Lieferungen und Leistungen </t>
  </si>
  <si>
    <t xml:space="preserve">Derivate </t>
  </si>
  <si>
    <t xml:space="preserve">Verbindlichkeiten aus Leasing </t>
  </si>
  <si>
    <t xml:space="preserve">Verbindlichkeiten gegenüber nicht beherrschenden Anteilseignern </t>
  </si>
  <si>
    <t xml:space="preserve">Finanzverbindlichkeiten aus Mieterfinanzierung </t>
  </si>
  <si>
    <t xml:space="preserve">Sonstige Verbindlichkeiten </t>
  </si>
  <si>
    <t xml:space="preserve">Latente Steuerschulden </t>
  </si>
  <si>
    <t xml:space="preserve">Schulden im Zusammenhang mit zur Veräußerung gehaltenen Vermögenswerten </t>
  </si>
  <si>
    <t xml:space="preserve">Schulden </t>
  </si>
  <si>
    <t xml:space="preserve">Summe Passiva </t>
  </si>
  <si>
    <t>Konzern-Kapitalflussrechnung</t>
  </si>
  <si>
    <t xml:space="preserve">Wertveränderungen der zur Veräußerung gehaltenen Immobilien </t>
  </si>
  <si>
    <t xml:space="preserve">Abschreibungen und Wertminderungen </t>
  </si>
  <si>
    <t xml:space="preserve">Zinsaufwendungen/-erträge und sonstiges Finanzergebnis </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</si>
  <si>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</si>
  <si>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</si>
  <si>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</si>
  <si>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</si>
  <si>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</si>
  <si>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</si>
  <si>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</si>
  <si>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Einzahlungen aus der Veräußerung von anderen finanziellen Vermögenswerten </t>
  </si>
  <si>
    <t xml:space="preserve">Auszahlungen für Investitionen in Investment Properties </t>
  </si>
  <si>
    <t xml:space="preserve">Auszahlungen für Investitionen in übrige Vermögenswerte </t>
  </si>
  <si>
    <t xml:space="preserve">Auszahlungen für den Erwerb von Anteilen an konsolidierten Unternehmen unter  Berücksichtigung erworbener liquider Mittel </t>
  </si>
  <si>
    <t xml:space="preserve">Auszahlungen für den Erwerb von anderen finanziellen Vermögenswerten </t>
  </si>
  <si>
    <t xml:space="preserve">Zinseinzahlungen </t>
  </si>
  <si>
    <t xml:space="preserve">Auszahlungen an Aktionäre der Vonovia  SE und nicht beherrschende Anteilseigner </t>
  </si>
  <si>
    <t xml:space="preserve">Einzahlungen aus der Aufnahme von finanziellen Verbindlichkeiten </t>
  </si>
  <si>
    <t xml:space="preserve">Auszahlungen für die Tilgung von finanziellen Verbindlichkeiten </t>
  </si>
  <si>
    <t xml:space="preserve">Auszahlungen für die Tilgung von Leasingverbindlichkeiten </t>
  </si>
  <si>
    <t xml:space="preserve">Auszahlungen für Transaktionskosten im Zusammenhang mit Kapitalmaßnahmen </t>
  </si>
  <si>
    <t xml:space="preserve">Auszahlungen für sonstige Finanzierungskosten </t>
  </si>
  <si>
    <t xml:space="preserve">Auszahlungen im Zusammenhang mit dem Abgang von nicht beherrschenden Anteilen </t>
  </si>
  <si>
    <t xml:space="preserve">Zinsauszahlungen </t>
  </si>
  <si>
    <t xml:space="preserve">Einfluss von Wechselkursänderungen auf die Zahlungsmittel und Zahlungsmitteläquivalente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</si>
  <si>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</si>
  <si>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</si>
  <si>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</si>
  <si>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*Enthält als Zahlungsmitteläquivalente eingestufte kurzfristige Wertpapiere des Umlaufvermögens von 0,0 Mio. € (30.09.2021: 898,5&amp;nbsp;Mio. €) und insgesamt Beträge mit Verfügungsbeschränkungen in Höhe von 111,2&amp;nbsp;Mio. € (30.09.2021: 75,7&amp;nbsp;Mio. €).</t>
  </si>
  <si>
    <t>Portfoliostruktur</t>
  </si>
  <si>
    <t>Verkehrswert*</t>
  </si>
  <si>
    <t xml:space="preserve">30.09.2022 </t>
  </si>
  <si>
    <t>(in Mio €)</t>
  </si>
  <si>
    <t>(in €/m²)</t>
  </si>
  <si>
    <t>Wohneinheiten</t>
  </si>
  <si>
    <t>Leerstand (in %)</t>
  </si>
  <si>
    <t>Ist-Miete (in €/m²)**</t>
  </si>
  <si>
    <t xml:space="preserve">Strategic </t>
  </si>
  <si>
    <t xml:space="preserve">Urban Quarters </t>
  </si>
  <si>
    <t xml:space="preserve">Urban Clusters </t>
  </si>
  <si>
    <t xml:space="preserve">Recurring Sales </t>
  </si>
  <si>
    <t xml:space="preserve">MFH Sales </t>
  </si>
  <si>
    <t xml:space="preserve">Non Core </t>
  </si>
  <si>
    <t xml:space="preserve">Gesamt Deutschland </t>
  </si>
  <si>
    <t xml:space="preserve">Schweden </t>
  </si>
  <si>
    <t xml:space="preserve">Österreich </t>
  </si>
  <si>
    <t>Verteilung des strategischen Wohnungsbestands nach Regionalmärkten</t>
  </si>
  <si>
    <t>Verteilung des strategischen Wohnungsbestands nach Regionalmärkten***</t>
  </si>
  <si>
    <t xml:space="preserve">Regionalmarkt </t>
  </si>
  <si>
    <t xml:space="preserve">Berlin </t>
  </si>
  <si>
    <t xml:space="preserve">Rhein-Main-Gebiet </t>
  </si>
  <si>
    <t xml:space="preserve">Südliches Ruhrgebiet </t>
  </si>
  <si>
    <t xml:space="preserve">Rheinland </t>
  </si>
  <si>
    <t xml:space="preserve">Dresden </t>
  </si>
  <si>
    <t xml:space="preserve">Hamburg </t>
  </si>
  <si>
    <t xml:space="preserve">Kiel </t>
  </si>
  <si>
    <t xml:space="preserve">München </t>
  </si>
  <si>
    <t xml:space="preserve">Stuttgart </t>
  </si>
  <si>
    <t xml:space="preserve">Hannover </t>
  </si>
  <si>
    <t xml:space="preserve">Nördliches Ruhrgebiet </t>
  </si>
  <si>
    <t xml:space="preserve">Bremen </t>
  </si>
  <si>
    <t xml:space="preserve">Leipzig </t>
  </si>
  <si>
    <t xml:space="preserve">Westfalen </t>
  </si>
  <si>
    <t xml:space="preserve">Freiburg </t>
  </si>
  <si>
    <t xml:space="preserve">Sonstige strategische Standorte </t>
  </si>
  <si>
    <t xml:space="preserve">Gesamt strategische Standorte Deutschland </t>
  </si>
  <si>
    <t>*Verkehrswert der bebauten Grundstücke exklusive 5.652,8 Mio. €, davon 647,7&amp;nbsp;Mio. € unbebaute Grundstücke und vergebene Erbbaurechte, 1.175,3&amp;nbsp;Mio. € Anlagen im Bau, 1.131,1&amp;nbsp;Mio. € Development, 1.187,2&amp;nbsp;Mio. € Pflege und Betreutes Wohnen und 1.511,5&amp;nbsp;Mio. € Sonstige.</t>
  </si>
  <si>
    <t>**Darstellung nach landesspezifischer Definition.</t>
  </si>
  <si>
    <t>***Exklusive Bestände Deutsche Wohnen.</t>
  </si>
  <si>
    <t>Index</t>
  </si>
  <si>
    <t>Tabelle</t>
  </si>
  <si>
    <t>Zurück zum Index</t>
  </si>
  <si>
    <t>DAX 40. EURO STOXX 50. DAX 50 ESG. Dow  Jones Sustainability Index Europe. STOXX Global ESG Leaders. EURO STOXX ESG Leaders 50. FTSE EPRA/ NAREIT Developed Europe und GPR 250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</si>
</sst>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6"/>
      <color theme="1"/>
      <name val="Calibri"/>
      <family val="2"/>
      <scheme val="minor"/>
    </font>
    <font>
      <u/>
      <sz val="11"/>
      <color theme="10"/>
      <name val="Calibri"/>
      <family val="2"/>
      <scheme val="minor"/>
    </font>
    <font>
      <b/>
      <sz val="16"/>
      <name val="Calibri"/>
      <family val="2"/>
    </font>
  </fonts>
  <fills count="7">
    <fill>
      <patternFill patternType="none"/>
    </fill>
    <fill>
      <patternFill patternType="gray125"/>
    </fill>
    <fill>
      <patternFill patternType="solid">
        <fgColor auto="1"/>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84">
    <xf numFmtId="0" fontId="0" fillId="0" borderId="0" xfId="0"/>
    <xf numFmtId="0" fontId="2" fillId="0" borderId="0" xfId="0" applyFont="1"/>
    <xf numFmtId="0" fontId="3" fillId="2" borderId="1" xfId="0" applyFont="1" applyFill="1" applyBorder="1" applyAlignment="1">
      <alignment horizontal="left" wrapText="1"/>
    </xf>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applyAlignment="1">
      <alignment horizontal="lef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applyAlignment="1">
      <alignment horizontal="left" wrapText="1"/>
    </xf>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indent="2"/>
    </xf>
    <xf numFmtId="0" fontId="5" fillId="2" borderId="9" xfId="0" applyFont="1" applyFill="1" applyBorder="1" applyAlignment="1">
      <alignment horizontal="right" wrapText="1"/>
    </xf>
    <xf numFmtId="0" fontId="5" fillId="2" borderId="0" xfId="0" applyFont="1" applyFill="1" applyAlignment="1">
      <alignment horizontal="left" wrapText="1"/>
    </xf>
    <xf numFmtId="0" fontId="5" fillId="2" borderId="2" xfId="0" applyFont="1" applyFill="1" applyBorder="1"/>
    <xf numFmtId="0" fontId="3" fillId="2" borderId="0" xfId="0" applyFont="1" applyFill="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0" xfId="0" applyFont="1" applyFill="1" applyAlignment="1">
      <alignment horizontal="right" wrapText="1"/>
    </xf>
    <xf numFmtId="0" fontId="5" fillId="2" borderId="10" xfId="0" applyFont="1" applyFill="1" applyBorder="1"/>
    <xf numFmtId="0" fontId="5" fillId="2" borderId="10" xfId="0" applyFont="1" applyFill="1" applyBorder="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2" xfId="0" applyFont="1" applyFill="1" applyBorder="1" applyAlignment="1">
      <alignment horizontal="right" wrapText="1"/>
    </xf>
    <xf numFmtId="0" fontId="4" fillId="2" borderId="8" xfId="0" applyFont="1" applyFill="1" applyBorder="1" applyAlignment="1">
      <alignment horizontal="right" wrapText="1"/>
    </xf>
    <xf numFmtId="0" fontId="4" fillId="2" borderId="0" xfId="0" applyFont="1" applyFill="1" applyAlignment="1">
      <alignment horizontal="right" wrapText="1"/>
    </xf>
    <xf numFmtId="0" fontId="3" fillId="2" borderId="2" xfId="0" applyFont="1" applyFill="1" applyBorder="1"/>
    <xf numFmtId="0" fontId="3" fillId="2" borderId="3" xfId="0" applyFont="1" applyFill="1" applyBorder="1" applyAlignment="1">
      <alignment horizontal="right" wrapText="1"/>
    </xf>
    <xf numFmtId="0" fontId="3" fillId="2" borderId="2" xfId="0" applyFont="1" applyFill="1" applyBorder="1" applyAlignment="1">
      <alignment horizontal="right" wrapText="1"/>
    </xf>
    <xf numFmtId="0" fontId="5" fillId="2" borderId="6" xfId="0" applyFont="1" applyFill="1" applyBorder="1"/>
    <xf numFmtId="0" fontId="5" fillId="2" borderId="8" xfId="0" applyFont="1" applyFill="1" applyBorder="1"/>
    <xf numFmtId="0" fontId="4" fillId="2" borderId="8" xfId="0" applyFont="1" applyFill="1" applyBorder="1"/>
    <xf numFmtId="0" fontId="3" fillId="2" borderId="8" xfId="0" applyFont="1" applyFill="1" applyBorder="1"/>
    <xf numFmtId="0" fontId="5" fillId="2" borderId="4"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4" fillId="2" borderId="0" xfId="0" applyFont="1" applyFill="1" applyAlignment="1">
      <alignment horizontal="left" wrapText="1"/>
    </xf>
    <xf numFmtId="0" fontId="3" fillId="2" borderId="0" xfId="0" applyFont="1" applyFill="1" applyAlignment="1">
      <alignment horizontal="left" wrapText="1"/>
    </xf>
    <xf numFmtId="0" fontId="5" fillId="2" borderId="7" xfId="0" applyFont="1" applyFill="1" applyBorder="1"/>
    <xf numFmtId="0" fontId="4" fillId="2" borderId="7" xfId="0" applyFont="1" applyFill="1" applyBorder="1"/>
    <xf numFmtId="0" fontId="3" fillId="2" borderId="9" xfId="0" applyFont="1" applyFill="1" applyBorder="1"/>
    <xf numFmtId="0" fontId="4" fillId="2" borderId="9" xfId="0" applyFont="1" applyFill="1" applyBorder="1" applyAlignment="1">
      <alignment horizontal="right" wrapText="1"/>
    </xf>
    <xf numFmtId="0" fontId="4" fillId="2" borderId="10" xfId="0" applyFont="1" applyFill="1" applyBorder="1" applyAlignment="1">
      <alignment horizontal="left" wrapText="1"/>
    </xf>
    <xf numFmtId="0" fontId="4" fillId="2" borderId="10" xfId="0" applyFont="1" applyFill="1" applyBorder="1" applyAlignment="1">
      <alignment horizontal="right" wrapText="1"/>
    </xf>
    <xf numFmtId="0" fontId="4" fillId="2" borderId="2" xfId="0" applyFont="1" applyFill="1" applyBorder="1" applyAlignment="1">
      <alignment horizontal="left" wrapText="1"/>
    </xf>
    <xf numFmtId="0" fontId="5" fillId="2" borderId="10" xfId="0" applyFont="1" applyFill="1" applyBorder="1" applyAlignment="1">
      <alignment horizontal="left" wrapText="1"/>
    </xf>
    <xf numFmtId="0" fontId="3" fillId="2" borderId="2" xfId="0" applyFont="1" applyFill="1" applyBorder="1" applyAlignment="1">
      <alignment horizontal="left" wrapText="1"/>
    </xf>
    <xf numFmtId="0" fontId="1" fillId="0" borderId="0" xfId="0" applyFont="1"/>
    <xf numFmtId="0" fontId="7" fillId="0" borderId="0" xfId="0" applyFont="1"/>
    <xf numFmtId="0" fontId="8" fillId="0" borderId="0" xfId="1"/>
    <xf numFmtId="0" fontId="9" fillId="0" borderId="0" xfId="0" applyFont="1"/>
    <xf numFmtId="0" fontId="8" fillId="3" borderId="0" xfId="1" applyFill="1"/>
    <xf numFmtId="0" fontId="8" fillId="4" borderId="0" xfId="1" applyFill="1"/>
    <xf numFmtId="0" fontId="8" fillId="5" borderId="0" xfId="1" applyFill="1"/>
    <xf numFmtId="0" fontId="8" fillId="6" borderId="0" xfId="1" applyFill="1"/>
    <xf numFmtId="0" fontId="6" fillId="0" borderId="0" xfId="0" applyFont="1"/>
    <xf numFmtId="0" fontId="6" fillId="0" borderId="10" xfId="0" applyFont="1" applyBorder="1"/>
    <xf numFmtId="0" fontId="3" fillId="2" borderId="2"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tabSelected="1" workbookViewId="0">
      <selection activeCell="A2" sqref="A2"/>
    </sheetView>
  </sheetViews>
  <sheetFormatPr baseColWidth="10" defaultRowHeight="14.4" x14ac:dyDescent="0.3"/>
  <cols>
    <col min="1" max="1" width="59.44140625" bestFit="1" customWidth="1"/>
  </cols>
  <sheetData>
    <row r="2" spans="1:1" ht="21" x14ac:dyDescent="0.4">
      <c r="A2" s="74" t="s">
        <v>1</v>
      </c>
    </row>
    <row r="3" spans="1:1" x14ac:dyDescent="0.3">
      <c r="A3" t="s">
        <v>448</v>
      </c>
    </row>
    <row r="5" spans="1:1" x14ac:dyDescent="0.3">
      <c r="A5" s="73" t="s">
        <v>449</v>
      </c>
    </row>
    <row r="6" spans="1:1" x14ac:dyDescent="0.3">
      <c r="A6" s="77" t="str">
        <f>Kennzahlen!A4</f>
        <v>Kennzahlen</v>
      </c>
    </row>
    <row r="7" spans="1:1" x14ac:dyDescent="0.3">
      <c r="A7" s="78" t="str">
        <f>'Informationen zur Aktie (Stand '!A4</f>
        <v>Informationen zur Aktie (Stand 30. September 2022)</v>
      </c>
    </row>
    <row r="8" spans="1:1" x14ac:dyDescent="0.3">
      <c r="A8" s="78" t="str">
        <f>'Segmenterlöse Total'!A4</f>
        <v>Segmenterlöse Total</v>
      </c>
    </row>
    <row r="9" spans="1:1" x14ac:dyDescent="0.3">
      <c r="A9" s="78" t="str">
        <f>'Group FFO'!A4</f>
        <v>Group FFO</v>
      </c>
    </row>
    <row r="10" spans="1:1" x14ac:dyDescent="0.3">
      <c r="A10" s="78" t="str">
        <f>'Instandhaltung, Modernisierung,'!A4</f>
        <v>Instandhaltung, Modernisierung, Neubau</v>
      </c>
    </row>
    <row r="11" spans="1:1" x14ac:dyDescent="0.3">
      <c r="A11" s="78" t="str">
        <f>Sondereinflüsse!A4</f>
        <v>Sondereinflüsse</v>
      </c>
    </row>
    <row r="12" spans="1:1" x14ac:dyDescent="0.3">
      <c r="A12" s="78" t="str">
        <f>'Überleitung Finanzergebnis – Zi'!A4</f>
        <v>Überleitung Finanzergebnis – Zinsaufwand FFO</v>
      </c>
    </row>
    <row r="13" spans="1:1" x14ac:dyDescent="0.3">
      <c r="A13" s="78" t="str">
        <f>'Überleitung Periodenergebnis – '!A4</f>
        <v>Überleitung Periodenergebnis – Group FFO</v>
      </c>
    </row>
    <row r="14" spans="1:1" x14ac:dyDescent="0.3">
      <c r="A14" s="78" t="str">
        <f>Konzernbilanzstruktur!A4</f>
        <v>Konzernbilanzstruktur</v>
      </c>
    </row>
    <row r="15" spans="1:1" x14ac:dyDescent="0.3">
      <c r="A15" s="78" t="str">
        <f>'Nettovermögensdarstellung (EPRA'!A4</f>
        <v>Nettovermögensdarstellung (EPRA NTA)</v>
      </c>
    </row>
    <row r="16" spans="1:1" x14ac:dyDescent="0.3">
      <c r="A16" s="78" t="str">
        <f>'Eckdaten der Kapitalflussrechnu'!A4</f>
        <v>Eckdaten der Kapitalflussrechnung</v>
      </c>
    </row>
    <row r="17" spans="1:1" x14ac:dyDescent="0.3">
      <c r="A17" s="78" t="str">
        <f>'LTV (Loan to Value)'!A4</f>
        <v>LTV (Loan to Value)</v>
      </c>
    </row>
    <row r="18" spans="1:1" x14ac:dyDescent="0.3">
      <c r="A18" s="78" t="str">
        <f>'LTV Bond Covenants'!A4</f>
        <v>LTV Bond Covenants</v>
      </c>
    </row>
    <row r="19" spans="1:1" x14ac:dyDescent="0.3">
      <c r="A19" s="78" t="str">
        <f>Geschäftsausblick!A4</f>
        <v>Geschäftsausblick</v>
      </c>
    </row>
    <row r="20" spans="1:1" x14ac:dyDescent="0.3">
      <c r="A20" s="79" t="str">
        <f>'Konzern-Gewinn- und Verlustrech'!A4</f>
        <v>Konzern-Gewinn- und Verlustrechnung</v>
      </c>
    </row>
    <row r="21" spans="1:1" x14ac:dyDescent="0.3">
      <c r="A21" s="79" t="str">
        <f>'Konzern-Gesamtergebnisrechnung'!A4</f>
        <v>Konzern-Gesamtergebnisrechnung</v>
      </c>
    </row>
    <row r="22" spans="1:1" x14ac:dyDescent="0.3">
      <c r="A22" s="79" t="str">
        <f>'Konzernbilanz Aktiva'!A4</f>
        <v>Konzernbilanz Aktiva</v>
      </c>
    </row>
    <row r="23" spans="1:1" x14ac:dyDescent="0.3">
      <c r="A23" s="79" t="str">
        <f>'Konzernbilanz Passiva'!A4</f>
        <v>Konzernbilanz Passiva</v>
      </c>
    </row>
    <row r="24" spans="1:1" x14ac:dyDescent="0.3">
      <c r="A24" s="79" t="str">
        <f>'Konzern-Kapitalflussrechnung'!A4</f>
        <v>Konzern-Kapitalflussrechnung</v>
      </c>
    </row>
    <row r="25" spans="1:1" x14ac:dyDescent="0.3">
      <c r="A25" s="80" t="str">
        <f>Portfoliostruktur!A4</f>
        <v>Portfoliostruktur</v>
      </c>
    </row>
    <row r="26" spans="1:1" x14ac:dyDescent="0.3">
      <c r="A26" s="80" t="str">
        <f>'Verteilung des strategischen Wo'!A4</f>
        <v>Verteilung des strategischen Wohnungsbestands nach Regionalmärkten</v>
      </c>
    </row>
  </sheetData>
  <hyperlinks>
    <hyperlink ref="A6" location="'Kennzahlen'!A4" tooltip="Klicken Sie um zur Tabelle zu gelangen" display="Kennzahlen'!a4"/>
    <hyperlink ref="A7" location="'Informationen zur Aktie (Stand '!A4" tooltip="Klicken Sie um zur Tabelle zu gelangen" display="Informationen zur Aktie (Stand '!a4"/>
    <hyperlink ref="A8" location="'Segmenterlöse Total'!A4" tooltip="Klicken Sie um zur Tabelle zu gelangen" display="Segmenterlöse Total'!a4"/>
    <hyperlink ref="A9" location="'Group FFO'!A4" tooltip="Klicken Sie um zur Tabelle zu gelangen" display="Group FFO'!a4"/>
    <hyperlink ref="A10" location="'Instandhaltung, Modernisierung,'!A4" tooltip="Klicken Sie um zur Tabelle zu gelangen" display="Instandhaltung, Modernisierung,'!a4"/>
    <hyperlink ref="A11" location="'Sondereinflüsse'!A4" tooltip="Klicken Sie um zur Tabelle zu gelangen" display="Sondereinflüsse'!a4"/>
    <hyperlink ref="A12" location="'Überleitung Finanzergebnis – Zi'!A4" tooltip="Klicken Sie um zur Tabelle zu gelangen" display="Überleitung Finanzergebnis – Zi'!a4"/>
    <hyperlink ref="A13" location="'Überleitung Periodenergebnis – '!A4" tooltip="Klicken Sie um zur Tabelle zu gelangen" display="Überleitung Periodenergebnis – '!a4"/>
    <hyperlink ref="A14" location="'Konzernbilanzstruktur'!A4" tooltip="Klicken Sie um zur Tabelle zu gelangen" display="Konzernbilanzstruktur'!a4"/>
    <hyperlink ref="A15" location="'Nettovermögensdarstellung (EPRA'!A4" tooltip="Klicken Sie um zur Tabelle zu gelangen" display="Nettovermögensdarstellung (EPRA'!a4"/>
    <hyperlink ref="A16" location="'Eckdaten der Kapitalflussrechnu'!A4" tooltip="Klicken Sie um zur Tabelle zu gelangen" display="Eckdaten der Kapitalflussrechnu'!a4"/>
    <hyperlink ref="A17" location="'LTV (Loan to Value)'!A4" tooltip="Klicken Sie um zur Tabelle zu gelangen" display="LTV (Loan to Value)'!a4"/>
    <hyperlink ref="A18" location="'LTV Bond Covenants'!A4" tooltip="Klicken Sie um zur Tabelle zu gelangen" display="LTV Bond Covenants'!a4"/>
    <hyperlink ref="A19" location="'Geschäftsausblick'!A4" tooltip="Klicken Sie um zur Tabelle zu gelangen" display="Geschäftsausblick'!a4"/>
    <hyperlink ref="A20" location="'Konzern-Gewinn- und Verlustrech'!A4" tooltip="Klicken Sie um zur Tabelle zu gelangen" display="Konzern-Gewinn- und Verlustrech'!a4"/>
    <hyperlink ref="A21" location="'Konzern-Gesamtergebnisrechnung'!A4" tooltip="Klicken Sie um zur Tabelle zu gelangen" display="Konzern-Gesamtergebnisrechnung'!a4"/>
    <hyperlink ref="A22" location="'Konzernbilanz Aktiva'!A4" tooltip="Klicken Sie um zur Tabelle zu gelangen" display="Konzernbilanz Aktiva'!a4"/>
    <hyperlink ref="A23" location="'Konzernbilanz Passiva'!A4" tooltip="Klicken Sie um zur Tabelle zu gelangen" display="Konzernbilanz Passiva'!a4"/>
    <hyperlink ref="A24" location="'Konzern-Kapitalflussrechnung'!A4" tooltip="Klicken Sie um zur Tabelle zu gelangen" display="Konzern-Kapitalflussrechnung'!a4"/>
    <hyperlink ref="A25" location="'Portfoliostruktur'!A4" tooltip="Klicken Sie um zur Tabelle zu gelangen" display="Portfoliostruktur'!a4"/>
    <hyperlink ref="A26" location="'Verteilung des strategischen Wo'!A4" tooltip="Klicken Sie um zur Tabelle zu gelangen" display="Verteilung des strategischen Wo'!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1"/>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75" t="s">
        <v>450</v>
      </c>
    </row>
    <row r="3" spans="1:10" ht="21" x14ac:dyDescent="0.4">
      <c r="A3" s="1" t="s">
        <v>1</v>
      </c>
    </row>
    <row r="4" spans="1:10" x14ac:dyDescent="0.3">
      <c r="A4" t="s">
        <v>183</v>
      </c>
    </row>
    <row r="6" spans="1:10" x14ac:dyDescent="0.3">
      <c r="A6" t="s">
        <v>183</v>
      </c>
    </row>
    <row r="7" spans="1:10" ht="16.2" thickBot="1" x14ac:dyDescent="0.35">
      <c r="A7" s="48" t="s">
        <v>0</v>
      </c>
      <c r="B7" s="48" t="s">
        <v>4</v>
      </c>
      <c r="C7" s="48" t="s">
        <v>4</v>
      </c>
      <c r="D7" s="48" t="s">
        <v>4</v>
      </c>
      <c r="E7" s="48" t="s">
        <v>4</v>
      </c>
      <c r="F7" s="48" t="s">
        <v>4</v>
      </c>
      <c r="G7" s="48" t="s">
        <v>4</v>
      </c>
      <c r="H7" s="48" t="s">
        <v>4</v>
      </c>
      <c r="I7" s="48" t="s">
        <v>4</v>
      </c>
      <c r="J7" s="48" t="s">
        <v>4</v>
      </c>
    </row>
    <row r="8" spans="1:10" ht="15.6" x14ac:dyDescent="0.3">
      <c r="A8" s="6" t="s">
        <v>0</v>
      </c>
      <c r="B8" s="3" t="s">
        <v>4</v>
      </c>
      <c r="C8" s="83" t="s">
        <v>184</v>
      </c>
      <c r="D8" s="83"/>
      <c r="E8" s="83"/>
      <c r="F8" s="6" t="s">
        <v>4</v>
      </c>
      <c r="G8" s="83" t="s">
        <v>37</v>
      </c>
      <c r="H8" s="83"/>
      <c r="I8" s="83"/>
      <c r="J8" s="83"/>
    </row>
    <row r="9" spans="1:10" ht="16.2" thickBot="1" x14ac:dyDescent="0.35">
      <c r="A9" s="49" t="s">
        <v>0</v>
      </c>
      <c r="B9" s="49" t="s">
        <v>4</v>
      </c>
      <c r="C9" s="50" t="s">
        <v>185</v>
      </c>
      <c r="D9" s="50" t="s">
        <v>4</v>
      </c>
      <c r="E9" s="50" t="s">
        <v>186</v>
      </c>
      <c r="F9" s="49" t="s">
        <v>4</v>
      </c>
      <c r="G9" s="50" t="s">
        <v>185</v>
      </c>
      <c r="H9" s="50" t="s">
        <v>4</v>
      </c>
      <c r="I9" s="50" t="s">
        <v>186</v>
      </c>
      <c r="J9" s="50" t="s">
        <v>4</v>
      </c>
    </row>
    <row r="10" spans="1:10" ht="16.2" thickBot="1" x14ac:dyDescent="0.35">
      <c r="A10" s="6" t="s">
        <v>0</v>
      </c>
      <c r="B10" s="6" t="s">
        <v>4</v>
      </c>
      <c r="C10" s="7" t="s">
        <v>4</v>
      </c>
      <c r="D10" s="7" t="s">
        <v>4</v>
      </c>
      <c r="E10" s="7" t="s">
        <v>4</v>
      </c>
      <c r="F10" s="7" t="s">
        <v>4</v>
      </c>
      <c r="G10" s="7" t="s">
        <v>4</v>
      </c>
      <c r="H10" s="7" t="s">
        <v>4</v>
      </c>
      <c r="I10" s="7" t="s">
        <v>4</v>
      </c>
      <c r="J10" s="7" t="s">
        <v>4</v>
      </c>
    </row>
    <row r="11" spans="1:10" ht="16.2" thickTop="1" x14ac:dyDescent="0.3">
      <c r="A11" s="22" t="s">
        <v>187</v>
      </c>
      <c r="B11" s="9" t="s">
        <v>4</v>
      </c>
      <c r="C11" s="14">
        <v>99138.5</v>
      </c>
      <c r="D11" s="15" t="s">
        <v>4</v>
      </c>
      <c r="E11" s="10">
        <v>93.6</v>
      </c>
      <c r="F11" s="11" t="s">
        <v>4</v>
      </c>
      <c r="G11" s="12">
        <v>101452.3</v>
      </c>
      <c r="H11" s="11" t="s">
        <v>4</v>
      </c>
      <c r="I11" s="12">
        <v>95.6</v>
      </c>
      <c r="J11" s="13" t="s">
        <v>4</v>
      </c>
    </row>
    <row r="12" spans="1:10" ht="15.6" x14ac:dyDescent="0.3">
      <c r="A12" s="22" t="s">
        <v>188</v>
      </c>
      <c r="B12" s="9" t="s">
        <v>4</v>
      </c>
      <c r="C12" s="14">
        <v>6775.8</v>
      </c>
      <c r="D12" s="15" t="s">
        <v>4</v>
      </c>
      <c r="E12" s="10">
        <v>6.4</v>
      </c>
      <c r="F12" s="16" t="s">
        <v>4</v>
      </c>
      <c r="G12" s="14">
        <v>4621.1000000000004</v>
      </c>
      <c r="H12" s="15" t="s">
        <v>4</v>
      </c>
      <c r="I12" s="14">
        <v>4.4000000000000004</v>
      </c>
      <c r="J12" s="17" t="s">
        <v>4</v>
      </c>
    </row>
    <row r="13" spans="1:10" ht="15.6" x14ac:dyDescent="0.3">
      <c r="A13" s="37" t="s">
        <v>189</v>
      </c>
      <c r="B13" s="23" t="s">
        <v>4</v>
      </c>
      <c r="C13" s="39">
        <v>105914.3</v>
      </c>
      <c r="D13" s="27" t="s">
        <v>4</v>
      </c>
      <c r="E13" s="38">
        <v>100</v>
      </c>
      <c r="F13" s="26" t="s">
        <v>4</v>
      </c>
      <c r="G13" s="39">
        <v>106073.4</v>
      </c>
      <c r="H13" s="27" t="s">
        <v>4</v>
      </c>
      <c r="I13" s="39">
        <v>100</v>
      </c>
      <c r="J13" s="24" t="s">
        <v>4</v>
      </c>
    </row>
    <row r="14" spans="1:10" ht="15.6" x14ac:dyDescent="0.3">
      <c r="A14" s="9" t="s">
        <v>0</v>
      </c>
      <c r="B14" s="9" t="s">
        <v>4</v>
      </c>
      <c r="C14" s="15" t="s">
        <v>4</v>
      </c>
      <c r="D14" s="15" t="s">
        <v>4</v>
      </c>
      <c r="E14" s="17" t="s">
        <v>4</v>
      </c>
      <c r="F14" s="16" t="s">
        <v>4</v>
      </c>
      <c r="G14" s="15" t="s">
        <v>4</v>
      </c>
      <c r="H14" s="15" t="s">
        <v>4</v>
      </c>
      <c r="I14" s="15" t="s">
        <v>4</v>
      </c>
      <c r="J14" s="17" t="s">
        <v>4</v>
      </c>
    </row>
    <row r="15" spans="1:10" ht="15.6" x14ac:dyDescent="0.3">
      <c r="A15" s="22" t="s">
        <v>190</v>
      </c>
      <c r="B15" s="9" t="s">
        <v>4</v>
      </c>
      <c r="C15" s="14">
        <v>36139.1</v>
      </c>
      <c r="D15" s="15" t="s">
        <v>4</v>
      </c>
      <c r="E15" s="10">
        <v>34.1</v>
      </c>
      <c r="F15" s="16" t="s">
        <v>4</v>
      </c>
      <c r="G15" s="14">
        <v>37424.6</v>
      </c>
      <c r="H15" s="15" t="s">
        <v>4</v>
      </c>
      <c r="I15" s="14">
        <v>35.299999999999997</v>
      </c>
      <c r="J15" s="17" t="s">
        <v>4</v>
      </c>
    </row>
    <row r="16" spans="1:10" ht="15.6" x14ac:dyDescent="0.3">
      <c r="A16" s="22" t="s">
        <v>191</v>
      </c>
      <c r="B16" s="9" t="s">
        <v>4</v>
      </c>
      <c r="C16" s="14">
        <v>60713.2</v>
      </c>
      <c r="D16" s="15" t="s">
        <v>4</v>
      </c>
      <c r="E16" s="10">
        <v>57.3</v>
      </c>
      <c r="F16" s="16" t="s">
        <v>4</v>
      </c>
      <c r="G16" s="14">
        <v>63448.1</v>
      </c>
      <c r="H16" s="15" t="s">
        <v>4</v>
      </c>
      <c r="I16" s="14">
        <v>59.8</v>
      </c>
      <c r="J16" s="17" t="s">
        <v>4</v>
      </c>
    </row>
    <row r="17" spans="1:52" ht="15.6" x14ac:dyDescent="0.3">
      <c r="A17" s="22" t="s">
        <v>192</v>
      </c>
      <c r="B17" s="9" t="s">
        <v>4</v>
      </c>
      <c r="C17" s="14">
        <v>9062</v>
      </c>
      <c r="D17" s="15" t="s">
        <v>4</v>
      </c>
      <c r="E17" s="10">
        <v>8.6</v>
      </c>
      <c r="F17" s="16" t="s">
        <v>4</v>
      </c>
      <c r="G17" s="14">
        <v>5200.7</v>
      </c>
      <c r="H17" s="15" t="s">
        <v>4</v>
      </c>
      <c r="I17" s="14">
        <v>4.9000000000000004</v>
      </c>
      <c r="J17" s="17" t="s">
        <v>4</v>
      </c>
    </row>
    <row r="18" spans="1:52" ht="16.2" thickBot="1" x14ac:dyDescent="0.35">
      <c r="A18" s="23" t="s">
        <v>193</v>
      </c>
      <c r="B18" s="23" t="s">
        <v>4</v>
      </c>
      <c r="C18" s="27">
        <v>105914.3</v>
      </c>
      <c r="D18" s="27" t="s">
        <v>4</v>
      </c>
      <c r="E18" s="24">
        <v>100</v>
      </c>
      <c r="F18" s="25" t="s">
        <v>4</v>
      </c>
      <c r="G18" s="25">
        <v>106073.4</v>
      </c>
      <c r="H18" s="25" t="s">
        <v>4</v>
      </c>
      <c r="I18" s="25">
        <v>100</v>
      </c>
      <c r="J18" s="24" t="s">
        <v>4</v>
      </c>
    </row>
    <row r="19" spans="1:52" ht="16.2" thickTop="1" x14ac:dyDescent="0.3">
      <c r="A19" s="9" t="s">
        <v>0</v>
      </c>
      <c r="B19" s="9" t="s">
        <v>4</v>
      </c>
      <c r="C19" s="15" t="s">
        <v>4</v>
      </c>
      <c r="D19" s="15" t="s">
        <v>4</v>
      </c>
      <c r="E19" s="15" t="s">
        <v>4</v>
      </c>
      <c r="F19" s="11" t="s">
        <v>4</v>
      </c>
      <c r="G19" s="11" t="s">
        <v>4</v>
      </c>
      <c r="H19" s="11" t="s">
        <v>4</v>
      </c>
      <c r="I19" s="11" t="s">
        <v>4</v>
      </c>
      <c r="J19" s="11" t="s">
        <v>4</v>
      </c>
    </row>
    <row r="21" spans="1:52" ht="15" thickBot="1" x14ac:dyDescent="0.35">
      <c r="A21" s="82" t="s">
        <v>194</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row>
  </sheetData>
  <mergeCells count="3">
    <mergeCell ref="C8:E8"/>
    <mergeCell ref="G8:J8"/>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3"/>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75" t="s">
        <v>450</v>
      </c>
    </row>
    <row r="3" spans="1:7" ht="21" x14ac:dyDescent="0.4">
      <c r="A3" s="1" t="s">
        <v>1</v>
      </c>
    </row>
    <row r="4" spans="1:7" x14ac:dyDescent="0.3">
      <c r="A4" t="s">
        <v>195</v>
      </c>
    </row>
    <row r="6" spans="1:7" x14ac:dyDescent="0.3">
      <c r="A6" t="s">
        <v>195</v>
      </c>
    </row>
    <row r="8" spans="1:7" ht="16.2" thickBot="1" x14ac:dyDescent="0.35">
      <c r="A8" s="3" t="s">
        <v>92</v>
      </c>
      <c r="B8" s="3" t="s">
        <v>4</v>
      </c>
      <c r="C8" s="4" t="s">
        <v>36</v>
      </c>
      <c r="D8" s="4" t="s">
        <v>4</v>
      </c>
      <c r="E8" s="4" t="s">
        <v>37</v>
      </c>
      <c r="F8" s="4" t="s">
        <v>4</v>
      </c>
      <c r="G8" s="4" t="s">
        <v>7</v>
      </c>
    </row>
    <row r="9" spans="1:7" ht="16.2" thickBot="1" x14ac:dyDescent="0.35">
      <c r="A9" s="6" t="s">
        <v>0</v>
      </c>
      <c r="B9" s="6" t="s">
        <v>4</v>
      </c>
      <c r="C9" s="7" t="s">
        <v>4</v>
      </c>
      <c r="D9" s="7" t="s">
        <v>4</v>
      </c>
      <c r="E9" s="7" t="s">
        <v>4</v>
      </c>
      <c r="F9" s="7" t="s">
        <v>4</v>
      </c>
      <c r="G9" s="7" t="s">
        <v>4</v>
      </c>
    </row>
    <row r="10" spans="1:7" ht="16.2" thickTop="1" x14ac:dyDescent="0.3">
      <c r="A10" s="30" t="s">
        <v>196</v>
      </c>
      <c r="B10" s="31" t="s">
        <v>4</v>
      </c>
      <c r="C10" s="32">
        <v>32896.699999999997</v>
      </c>
      <c r="D10" s="45" t="s">
        <v>4</v>
      </c>
      <c r="E10" s="46">
        <v>34076.6</v>
      </c>
      <c r="F10" s="47" t="s">
        <v>4</v>
      </c>
      <c r="G10" s="34">
        <v>3.6</v>
      </c>
    </row>
    <row r="11" spans="1:7" ht="15.6" x14ac:dyDescent="0.3">
      <c r="A11" s="22" t="s">
        <v>197</v>
      </c>
      <c r="B11" s="9" t="s">
        <v>4</v>
      </c>
      <c r="C11" s="10">
        <v>18438.400000000001</v>
      </c>
      <c r="D11" s="16" t="s">
        <v>4</v>
      </c>
      <c r="E11" s="14">
        <v>17449.3</v>
      </c>
      <c r="F11" s="17" t="s">
        <v>4</v>
      </c>
      <c r="G11" s="14">
        <v>-5.4</v>
      </c>
    </row>
    <row r="12" spans="1:7" ht="15.6" x14ac:dyDescent="0.3">
      <c r="A12" s="22" t="s">
        <v>198</v>
      </c>
      <c r="B12" s="9" t="s">
        <v>4</v>
      </c>
      <c r="C12" s="10">
        <v>28.6</v>
      </c>
      <c r="D12" s="16" t="s">
        <v>4</v>
      </c>
      <c r="E12" s="14">
        <v>-86.8</v>
      </c>
      <c r="F12" s="17" t="s">
        <v>4</v>
      </c>
      <c r="G12" s="14" t="s">
        <v>16</v>
      </c>
    </row>
    <row r="13" spans="1:7" ht="15.6" x14ac:dyDescent="0.3">
      <c r="A13" s="22" t="s">
        <v>199</v>
      </c>
      <c r="B13" s="9" t="s">
        <v>4</v>
      </c>
      <c r="C13" s="10">
        <v>-2484.1</v>
      </c>
      <c r="D13" s="16" t="s">
        <v>4</v>
      </c>
      <c r="E13" s="14">
        <v>-1529.9</v>
      </c>
      <c r="F13" s="17" t="s">
        <v>4</v>
      </c>
      <c r="G13" s="14">
        <v>-38.4</v>
      </c>
    </row>
    <row r="14" spans="1:7" ht="15.6" x14ac:dyDescent="0.3">
      <c r="A14" s="22" t="s">
        <v>200</v>
      </c>
      <c r="B14" s="9" t="s">
        <v>4</v>
      </c>
      <c r="C14" s="10">
        <v>-238.8</v>
      </c>
      <c r="D14" s="16" t="s">
        <v>4</v>
      </c>
      <c r="E14" s="14">
        <v>-138</v>
      </c>
      <c r="F14" s="17" t="s">
        <v>4</v>
      </c>
      <c r="G14" s="14">
        <v>-42.2</v>
      </c>
    </row>
    <row r="15" spans="1:7" ht="15.6" x14ac:dyDescent="0.3">
      <c r="A15" s="37" t="s">
        <v>201</v>
      </c>
      <c r="B15" s="27" t="s">
        <v>4</v>
      </c>
      <c r="C15" s="38">
        <v>48640.800000000003</v>
      </c>
      <c r="D15" s="26" t="s">
        <v>4</v>
      </c>
      <c r="E15" s="39">
        <v>49771.199999999997</v>
      </c>
      <c r="F15" s="24" t="s">
        <v>4</v>
      </c>
      <c r="G15" s="39">
        <v>2.2999999999999998</v>
      </c>
    </row>
    <row r="16" spans="1:7" ht="15.6" x14ac:dyDescent="0.3">
      <c r="A16" s="9" t="s">
        <v>0</v>
      </c>
      <c r="B16" s="9" t="s">
        <v>4</v>
      </c>
      <c r="C16" s="17" t="s">
        <v>4</v>
      </c>
      <c r="D16" s="16" t="s">
        <v>4</v>
      </c>
      <c r="E16" s="15" t="s">
        <v>4</v>
      </c>
      <c r="F16" s="17" t="s">
        <v>4</v>
      </c>
      <c r="G16" s="16" t="s">
        <v>4</v>
      </c>
    </row>
    <row r="17" spans="1:52" ht="16.2" thickBot="1" x14ac:dyDescent="0.35">
      <c r="A17" s="23" t="s">
        <v>202</v>
      </c>
      <c r="B17" s="27" t="s">
        <v>4</v>
      </c>
      <c r="C17" s="24">
        <v>62.63</v>
      </c>
      <c r="D17" s="25" t="s">
        <v>4</v>
      </c>
      <c r="E17" s="25">
        <v>62.54</v>
      </c>
      <c r="F17" s="24" t="s">
        <v>4</v>
      </c>
      <c r="G17" s="26">
        <v>-0.2</v>
      </c>
    </row>
    <row r="18" spans="1:52" ht="16.2" thickTop="1" x14ac:dyDescent="0.3">
      <c r="A18" s="9" t="s">
        <v>0</v>
      </c>
      <c r="B18" s="15" t="s">
        <v>4</v>
      </c>
      <c r="C18" s="15" t="s">
        <v>4</v>
      </c>
      <c r="D18" s="44" t="s">
        <v>4</v>
      </c>
      <c r="E18" s="11" t="s">
        <v>4</v>
      </c>
      <c r="F18" s="44" t="s">
        <v>4</v>
      </c>
      <c r="G18" s="15" t="s">
        <v>4</v>
      </c>
    </row>
    <row r="20" spans="1:52" x14ac:dyDescent="0.3">
      <c r="A20" s="81" t="s">
        <v>203</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x14ac:dyDescent="0.3">
      <c r="A21" s="81" t="s">
        <v>204</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x14ac:dyDescent="0.3">
      <c r="A22" s="81" t="s">
        <v>205</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ht="15" thickBot="1" x14ac:dyDescent="0.35">
      <c r="A23" s="82" t="s">
        <v>206</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sheetData>
  <mergeCells count="4">
    <mergeCell ref="A20:AZ2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topLeftCell="A2" workbookViewId="0">
      <selection activeCell="A3" sqref="A3"/>
    </sheetView>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75" t="s">
        <v>450</v>
      </c>
    </row>
    <row r="3" spans="1:6" ht="21" x14ac:dyDescent="0.4">
      <c r="A3" s="1" t="s">
        <v>1</v>
      </c>
    </row>
    <row r="4" spans="1:6" x14ac:dyDescent="0.3">
      <c r="A4" t="s">
        <v>207</v>
      </c>
    </row>
    <row r="6" spans="1:6" x14ac:dyDescent="0.3">
      <c r="A6" t="s">
        <v>207</v>
      </c>
    </row>
    <row r="8" spans="1:6" ht="16.2" thickBot="1" x14ac:dyDescent="0.35">
      <c r="A8" s="3" t="s">
        <v>92</v>
      </c>
      <c r="B8" s="3" t="s">
        <v>4</v>
      </c>
      <c r="C8" s="4" t="s">
        <v>44</v>
      </c>
      <c r="D8" s="3" t="s">
        <v>4</v>
      </c>
      <c r="E8" s="4" t="s">
        <v>6</v>
      </c>
      <c r="F8" s="4" t="s">
        <v>4</v>
      </c>
    </row>
    <row r="9" spans="1:6" ht="16.2" thickBot="1" x14ac:dyDescent="0.35">
      <c r="A9" s="6" t="s">
        <v>0</v>
      </c>
      <c r="B9" s="6" t="s">
        <v>4</v>
      </c>
      <c r="C9" s="7" t="s">
        <v>4</v>
      </c>
      <c r="D9" s="7" t="s">
        <v>4</v>
      </c>
      <c r="E9" s="7" t="s">
        <v>4</v>
      </c>
      <c r="F9" s="7" t="s">
        <v>4</v>
      </c>
    </row>
    <row r="10" spans="1:6" ht="16.2" thickTop="1" x14ac:dyDescent="0.3">
      <c r="A10" s="22" t="s">
        <v>208</v>
      </c>
      <c r="B10" s="9" t="s">
        <v>4</v>
      </c>
      <c r="C10" s="10">
        <v>1026.3</v>
      </c>
      <c r="D10" s="11" t="s">
        <v>4</v>
      </c>
      <c r="E10" s="12">
        <v>1488.9</v>
      </c>
      <c r="F10" s="13" t="s">
        <v>4</v>
      </c>
    </row>
    <row r="11" spans="1:6" ht="15.6" x14ac:dyDescent="0.3">
      <c r="A11" s="22" t="s">
        <v>209</v>
      </c>
      <c r="B11" s="9" t="s">
        <v>4</v>
      </c>
      <c r="C11" s="10">
        <v>-8625.1</v>
      </c>
      <c r="D11" s="16" t="s">
        <v>4</v>
      </c>
      <c r="E11" s="14">
        <v>923.2</v>
      </c>
      <c r="F11" s="17" t="s">
        <v>4</v>
      </c>
    </row>
    <row r="12" spans="1:6" ht="15.6" x14ac:dyDescent="0.3">
      <c r="A12" s="22" t="s">
        <v>210</v>
      </c>
      <c r="B12" s="9" t="s">
        <v>4</v>
      </c>
      <c r="C12" s="10">
        <v>9161.5</v>
      </c>
      <c r="D12" s="16" t="s">
        <v>4</v>
      </c>
      <c r="E12" s="14">
        <v>-2483</v>
      </c>
      <c r="F12" s="17" t="s">
        <v>4</v>
      </c>
    </row>
    <row r="13" spans="1:6" ht="15.6" x14ac:dyDescent="0.3">
      <c r="A13" s="22" t="s">
        <v>211</v>
      </c>
      <c r="B13" s="9" t="s">
        <v>4</v>
      </c>
      <c r="C13" s="10">
        <v>-1.6</v>
      </c>
      <c r="D13" s="16" t="s">
        <v>4</v>
      </c>
      <c r="E13" s="14">
        <v>-5.4</v>
      </c>
      <c r="F13" s="17" t="s">
        <v>4</v>
      </c>
    </row>
    <row r="14" spans="1:6" ht="15.6" x14ac:dyDescent="0.3">
      <c r="A14" s="22" t="s">
        <v>212</v>
      </c>
      <c r="B14" s="9" t="s">
        <v>4</v>
      </c>
      <c r="C14" s="10">
        <v>-1.1000000000000001</v>
      </c>
      <c r="D14" s="16" t="s">
        <v>4</v>
      </c>
      <c r="E14" s="14" t="s">
        <v>16</v>
      </c>
      <c r="F14" s="17" t="s">
        <v>4</v>
      </c>
    </row>
    <row r="15" spans="1:6" ht="15.6" x14ac:dyDescent="0.3">
      <c r="A15" s="22" t="s">
        <v>213</v>
      </c>
      <c r="B15" s="9" t="s">
        <v>4</v>
      </c>
      <c r="C15" s="10">
        <v>1560</v>
      </c>
      <c r="D15" s="16" t="s">
        <v>4</v>
      </c>
      <c r="E15" s="14">
        <v>-76.3</v>
      </c>
      <c r="F15" s="17" t="s">
        <v>4</v>
      </c>
    </row>
    <row r="16" spans="1:6" ht="15.6" x14ac:dyDescent="0.3">
      <c r="A16" s="30" t="s">
        <v>214</v>
      </c>
      <c r="B16" s="31" t="s">
        <v>4</v>
      </c>
      <c r="C16" s="32">
        <v>613.29999999999995</v>
      </c>
      <c r="D16" s="33" t="s">
        <v>4</v>
      </c>
      <c r="E16" s="34">
        <v>1432.8</v>
      </c>
      <c r="F16" s="35" t="s">
        <v>4</v>
      </c>
    </row>
    <row r="17" spans="1:6" ht="16.2" thickBot="1" x14ac:dyDescent="0.35">
      <c r="A17" s="23" t="s">
        <v>215</v>
      </c>
      <c r="B17" s="23" t="s">
        <v>4</v>
      </c>
      <c r="C17" s="24">
        <v>2173.3000000000002</v>
      </c>
      <c r="D17" s="25" t="s">
        <v>4</v>
      </c>
      <c r="E17" s="25">
        <v>1356.5</v>
      </c>
      <c r="F17" s="24" t="s">
        <v>4</v>
      </c>
    </row>
    <row r="18" spans="1:6" ht="16.8" thickTop="1" thickBot="1" x14ac:dyDescent="0.35">
      <c r="A18" s="28" t="s">
        <v>0</v>
      </c>
      <c r="B18" s="28" t="s">
        <v>4</v>
      </c>
      <c r="C18" s="29" t="s">
        <v>4</v>
      </c>
      <c r="D18" s="28" t="s">
        <v>4</v>
      </c>
      <c r="E18" s="29" t="s">
        <v>4</v>
      </c>
      <c r="F18" s="29"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4"/>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75" t="s">
        <v>450</v>
      </c>
    </row>
    <row r="3" spans="1:7" ht="21" x14ac:dyDescent="0.4">
      <c r="A3" s="1" t="s">
        <v>1</v>
      </c>
    </row>
    <row r="4" spans="1:7" x14ac:dyDescent="0.3">
      <c r="A4" t="s">
        <v>216</v>
      </c>
    </row>
    <row r="6" spans="1:7" ht="16.2" thickBot="1" x14ac:dyDescent="0.35">
      <c r="A6" s="3" t="s">
        <v>92</v>
      </c>
      <c r="B6" s="3" t="s">
        <v>4</v>
      </c>
      <c r="C6" s="4" t="s">
        <v>184</v>
      </c>
      <c r="D6" s="4" t="s">
        <v>4</v>
      </c>
      <c r="E6" s="4" t="s">
        <v>37</v>
      </c>
      <c r="F6" s="4" t="s">
        <v>4</v>
      </c>
      <c r="G6" s="4" t="s">
        <v>7</v>
      </c>
    </row>
    <row r="7" spans="1:7" ht="16.2" thickBot="1" x14ac:dyDescent="0.35">
      <c r="A7" s="6" t="s">
        <v>0</v>
      </c>
      <c r="B7" s="6" t="s">
        <v>4</v>
      </c>
      <c r="C7" s="7" t="s">
        <v>4</v>
      </c>
      <c r="D7" s="7" t="s">
        <v>4</v>
      </c>
      <c r="E7" s="7" t="s">
        <v>4</v>
      </c>
      <c r="F7" s="7" t="s">
        <v>4</v>
      </c>
      <c r="G7" s="7" t="s">
        <v>4</v>
      </c>
    </row>
    <row r="8" spans="1:7" ht="16.2" thickTop="1" x14ac:dyDescent="0.3">
      <c r="A8" s="22" t="s">
        <v>217</v>
      </c>
      <c r="B8" s="9" t="s">
        <v>4</v>
      </c>
      <c r="C8" s="10">
        <v>47229.5</v>
      </c>
      <c r="D8" s="11" t="s">
        <v>4</v>
      </c>
      <c r="E8" s="12">
        <v>45644.2</v>
      </c>
      <c r="F8" s="13" t="s">
        <v>4</v>
      </c>
      <c r="G8" s="14">
        <v>-3.4</v>
      </c>
    </row>
    <row r="9" spans="1:7" ht="15.6" x14ac:dyDescent="0.3">
      <c r="A9" s="22" t="s">
        <v>218</v>
      </c>
      <c r="B9" s="9" t="s">
        <v>4</v>
      </c>
      <c r="C9" s="10">
        <v>-36.1</v>
      </c>
      <c r="D9" s="16" t="s">
        <v>4</v>
      </c>
      <c r="E9" s="14">
        <v>-71.3</v>
      </c>
      <c r="F9" s="17" t="s">
        <v>4</v>
      </c>
      <c r="G9" s="14">
        <v>97.5</v>
      </c>
    </row>
    <row r="10" spans="1:7" ht="15.6" x14ac:dyDescent="0.3">
      <c r="A10" s="22" t="s">
        <v>219</v>
      </c>
      <c r="B10" s="9" t="s">
        <v>4</v>
      </c>
      <c r="C10" s="10">
        <v>-1932.4</v>
      </c>
      <c r="D10" s="16" t="s">
        <v>4</v>
      </c>
      <c r="E10" s="14">
        <v>-1956.5</v>
      </c>
      <c r="F10" s="17" t="s">
        <v>4</v>
      </c>
      <c r="G10" s="14">
        <v>1.2</v>
      </c>
    </row>
    <row r="11" spans="1:7" ht="15.6" x14ac:dyDescent="0.3">
      <c r="A11" s="30" t="s">
        <v>220</v>
      </c>
      <c r="B11" s="31" t="s">
        <v>4</v>
      </c>
      <c r="C11" s="32">
        <v>45261</v>
      </c>
      <c r="D11" s="33" t="s">
        <v>4</v>
      </c>
      <c r="E11" s="34">
        <v>43616.4</v>
      </c>
      <c r="F11" s="35" t="s">
        <v>4</v>
      </c>
      <c r="G11" s="34">
        <v>-3.6</v>
      </c>
    </row>
    <row r="12" spans="1:7" ht="15.6" x14ac:dyDescent="0.3">
      <c r="A12" s="22" t="s">
        <v>221</v>
      </c>
      <c r="B12" s="9" t="s">
        <v>4</v>
      </c>
      <c r="C12" s="10">
        <v>-69.900000000000006</v>
      </c>
      <c r="D12" s="16" t="s">
        <v>4</v>
      </c>
      <c r="E12" s="14">
        <v>74.7</v>
      </c>
      <c r="F12" s="17" t="s">
        <v>4</v>
      </c>
      <c r="G12" s="14" t="s">
        <v>16</v>
      </c>
    </row>
    <row r="13" spans="1:7" ht="15.6" x14ac:dyDescent="0.3">
      <c r="A13" s="30" t="s">
        <v>222</v>
      </c>
      <c r="B13" s="31" t="s">
        <v>4</v>
      </c>
      <c r="C13" s="32">
        <v>45191.1</v>
      </c>
      <c r="D13" s="33" t="s">
        <v>4</v>
      </c>
      <c r="E13" s="34">
        <v>43691.1</v>
      </c>
      <c r="F13" s="35" t="s">
        <v>4</v>
      </c>
      <c r="G13" s="34">
        <v>-3.3</v>
      </c>
    </row>
    <row r="14" spans="1:7" ht="15.6" x14ac:dyDescent="0.3">
      <c r="A14" s="9" t="s">
        <v>0</v>
      </c>
      <c r="B14" s="9" t="s">
        <v>4</v>
      </c>
      <c r="C14" s="17" t="s">
        <v>4</v>
      </c>
      <c r="D14" s="16" t="s">
        <v>4</v>
      </c>
      <c r="E14" s="15" t="s">
        <v>4</v>
      </c>
      <c r="F14" s="17" t="s">
        <v>4</v>
      </c>
      <c r="G14" s="16" t="s">
        <v>4</v>
      </c>
    </row>
    <row r="15" spans="1:7" ht="15.6" x14ac:dyDescent="0.3">
      <c r="A15" s="30" t="s">
        <v>38</v>
      </c>
      <c r="B15" s="31" t="s">
        <v>4</v>
      </c>
      <c r="C15" s="32">
        <v>97845.3</v>
      </c>
      <c r="D15" s="33" t="s">
        <v>4</v>
      </c>
      <c r="E15" s="34">
        <v>99238.9</v>
      </c>
      <c r="F15" s="35" t="s">
        <v>4</v>
      </c>
      <c r="G15" s="34">
        <v>1.4</v>
      </c>
    </row>
    <row r="16" spans="1:7" ht="15.6" x14ac:dyDescent="0.3">
      <c r="A16" s="22" t="s">
        <v>223</v>
      </c>
      <c r="B16" s="9" t="s">
        <v>4</v>
      </c>
      <c r="C16" s="10">
        <v>1042.0999999999999</v>
      </c>
      <c r="D16" s="16" t="s">
        <v>4</v>
      </c>
      <c r="E16" s="14">
        <v>889.1</v>
      </c>
      <c r="F16" s="17" t="s">
        <v>4</v>
      </c>
      <c r="G16" s="14">
        <v>-14.7</v>
      </c>
    </row>
    <row r="17" spans="1:52" ht="15.6" x14ac:dyDescent="0.3">
      <c r="A17" s="22" t="s">
        <v>224</v>
      </c>
      <c r="B17" s="9" t="s">
        <v>4</v>
      </c>
      <c r="C17" s="10">
        <v>752.4</v>
      </c>
      <c r="D17" s="16" t="s">
        <v>4</v>
      </c>
      <c r="E17" s="14">
        <v>523.4</v>
      </c>
      <c r="F17" s="17" t="s">
        <v>4</v>
      </c>
      <c r="G17" s="14">
        <v>-30.4</v>
      </c>
    </row>
    <row r="18" spans="1:52" ht="15.6" x14ac:dyDescent="0.3">
      <c r="A18" s="37" t="s">
        <v>225</v>
      </c>
      <c r="B18" s="23" t="s">
        <v>4</v>
      </c>
      <c r="C18" s="38">
        <v>99639.8</v>
      </c>
      <c r="D18" s="26" t="s">
        <v>4</v>
      </c>
      <c r="E18" s="39">
        <v>100651.4</v>
      </c>
      <c r="F18" s="24" t="s">
        <v>4</v>
      </c>
      <c r="G18" s="39">
        <v>1</v>
      </c>
    </row>
    <row r="19" spans="1:52" ht="15.6" x14ac:dyDescent="0.3">
      <c r="A19" s="9" t="s">
        <v>0</v>
      </c>
      <c r="B19" s="9" t="s">
        <v>4</v>
      </c>
      <c r="C19" s="17" t="s">
        <v>4</v>
      </c>
      <c r="D19" s="16" t="s">
        <v>4</v>
      </c>
      <c r="E19" s="15" t="s">
        <v>4</v>
      </c>
      <c r="F19" s="17" t="s">
        <v>4</v>
      </c>
      <c r="G19" s="16" t="s">
        <v>4</v>
      </c>
    </row>
    <row r="20" spans="1:52" ht="16.2" thickBot="1" x14ac:dyDescent="0.35">
      <c r="A20" s="23" t="s">
        <v>226</v>
      </c>
      <c r="B20" s="23" t="s">
        <v>4</v>
      </c>
      <c r="C20" s="24" t="s">
        <v>227</v>
      </c>
      <c r="D20" s="25" t="s">
        <v>4</v>
      </c>
      <c r="E20" s="25" t="s">
        <v>228</v>
      </c>
      <c r="F20" s="24" t="s">
        <v>4</v>
      </c>
      <c r="G20" s="26" t="s">
        <v>42</v>
      </c>
    </row>
    <row r="21" spans="1:52" ht="16.2" thickTop="1" x14ac:dyDescent="0.3">
      <c r="A21" s="9" t="s">
        <v>0</v>
      </c>
      <c r="B21" s="9" t="s">
        <v>4</v>
      </c>
      <c r="C21" s="15" t="s">
        <v>4</v>
      </c>
      <c r="D21" s="11" t="s">
        <v>4</v>
      </c>
      <c r="E21" s="11" t="s">
        <v>4</v>
      </c>
      <c r="F21" s="11" t="s">
        <v>4</v>
      </c>
      <c r="G21" s="15" t="s">
        <v>4</v>
      </c>
    </row>
    <row r="23" spans="1:52" x14ac:dyDescent="0.3">
      <c r="A23" s="81" t="s">
        <v>194</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ht="15" thickBot="1" x14ac:dyDescent="0.35">
      <c r="A24" s="82" t="s">
        <v>229</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sheetData>
  <mergeCells count="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4"/>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52" ht="0.45" customHeight="1" x14ac:dyDescent="0.3">
      <c r="A1" t="s">
        <v>0</v>
      </c>
      <c r="B1" t="s">
        <v>0</v>
      </c>
      <c r="C1" t="s">
        <v>0</v>
      </c>
      <c r="D1" t="s">
        <v>0</v>
      </c>
      <c r="E1" t="s">
        <v>0</v>
      </c>
      <c r="F1" t="s">
        <v>0</v>
      </c>
      <c r="G1" t="s">
        <v>0</v>
      </c>
    </row>
    <row r="2" spans="1:52" x14ac:dyDescent="0.3">
      <c r="A2" s="75" t="s">
        <v>450</v>
      </c>
    </row>
    <row r="3" spans="1:52" ht="21" x14ac:dyDescent="0.4">
      <c r="A3" s="1" t="s">
        <v>1</v>
      </c>
    </row>
    <row r="4" spans="1:52" x14ac:dyDescent="0.3">
      <c r="A4" t="s">
        <v>230</v>
      </c>
    </row>
    <row r="6" spans="1:52" ht="16.2" thickBot="1" x14ac:dyDescent="0.35">
      <c r="A6" s="3" t="s">
        <v>92</v>
      </c>
      <c r="B6" s="3" t="s">
        <v>4</v>
      </c>
      <c r="C6" s="4" t="s">
        <v>184</v>
      </c>
      <c r="D6" s="4" t="s">
        <v>4</v>
      </c>
      <c r="E6" s="4" t="s">
        <v>37</v>
      </c>
      <c r="F6" s="4" t="s">
        <v>4</v>
      </c>
      <c r="G6" s="4" t="s">
        <v>7</v>
      </c>
    </row>
    <row r="7" spans="1:52" ht="16.2" thickBot="1" x14ac:dyDescent="0.35">
      <c r="A7" s="6" t="s">
        <v>0</v>
      </c>
      <c r="B7" s="6" t="s">
        <v>4</v>
      </c>
      <c r="C7" s="7" t="s">
        <v>4</v>
      </c>
      <c r="D7" s="7" t="s">
        <v>4</v>
      </c>
      <c r="E7" s="7" t="s">
        <v>4</v>
      </c>
      <c r="F7" s="7" t="s">
        <v>4</v>
      </c>
      <c r="G7" s="7" t="s">
        <v>4</v>
      </c>
    </row>
    <row r="8" spans="1:52" ht="16.2" thickTop="1" x14ac:dyDescent="0.3">
      <c r="A8" s="22" t="s">
        <v>217</v>
      </c>
      <c r="B8" s="9" t="s">
        <v>4</v>
      </c>
      <c r="C8" s="10">
        <v>47229.5</v>
      </c>
      <c r="D8" s="11" t="s">
        <v>4</v>
      </c>
      <c r="E8" s="12">
        <v>45644.2</v>
      </c>
      <c r="F8" s="13" t="s">
        <v>4</v>
      </c>
      <c r="G8" s="14">
        <v>-3.4</v>
      </c>
    </row>
    <row r="9" spans="1:52" ht="15.6" x14ac:dyDescent="0.3">
      <c r="A9" s="37" t="s">
        <v>231</v>
      </c>
      <c r="B9" s="23" t="s">
        <v>4</v>
      </c>
      <c r="C9" s="38">
        <v>105914.3</v>
      </c>
      <c r="D9" s="26" t="s">
        <v>4</v>
      </c>
      <c r="E9" s="39">
        <v>106073.4</v>
      </c>
      <c r="F9" s="24" t="s">
        <v>4</v>
      </c>
      <c r="G9" s="39">
        <v>0.2</v>
      </c>
    </row>
    <row r="10" spans="1:52" ht="15.6" x14ac:dyDescent="0.3">
      <c r="A10" s="9" t="s">
        <v>0</v>
      </c>
      <c r="B10" s="9" t="s">
        <v>4</v>
      </c>
      <c r="C10" s="17" t="s">
        <v>4</v>
      </c>
      <c r="D10" s="16" t="s">
        <v>4</v>
      </c>
      <c r="E10" s="15" t="s">
        <v>4</v>
      </c>
      <c r="F10" s="17" t="s">
        <v>4</v>
      </c>
      <c r="G10" s="16" t="s">
        <v>4</v>
      </c>
    </row>
    <row r="11" spans="1:52" ht="16.2" thickBot="1" x14ac:dyDescent="0.35">
      <c r="A11" s="23" t="s">
        <v>232</v>
      </c>
      <c r="B11" s="23" t="s">
        <v>4</v>
      </c>
      <c r="C11" s="24" t="s">
        <v>233</v>
      </c>
      <c r="D11" s="25" t="s">
        <v>4</v>
      </c>
      <c r="E11" s="25" t="s">
        <v>234</v>
      </c>
      <c r="F11" s="24" t="s">
        <v>4</v>
      </c>
      <c r="G11" s="26" t="s">
        <v>235</v>
      </c>
    </row>
    <row r="12" spans="1:52" ht="16.2" thickTop="1" x14ac:dyDescent="0.3">
      <c r="A12" s="9" t="s">
        <v>0</v>
      </c>
      <c r="B12" s="9" t="s">
        <v>4</v>
      </c>
      <c r="C12" s="9" t="s">
        <v>4</v>
      </c>
      <c r="D12" s="44" t="s">
        <v>4</v>
      </c>
      <c r="E12" s="44" t="s">
        <v>4</v>
      </c>
      <c r="F12" s="44" t="s">
        <v>4</v>
      </c>
      <c r="G12" s="9" t="s">
        <v>4</v>
      </c>
    </row>
    <row r="14" spans="1:52" ht="15" thickBot="1" x14ac:dyDescent="0.35">
      <c r="A14" s="82" t="s">
        <v>194</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6"/>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75" t="s">
        <v>450</v>
      </c>
    </row>
    <row r="3" spans="1:11" ht="21" x14ac:dyDescent="0.4">
      <c r="A3" s="1" t="s">
        <v>1</v>
      </c>
    </row>
    <row r="4" spans="1:11" x14ac:dyDescent="0.3">
      <c r="A4" t="s">
        <v>236</v>
      </c>
    </row>
    <row r="5" spans="1:11" ht="16.2" thickBot="1" x14ac:dyDescent="0.35">
      <c r="A5" s="48" t="s">
        <v>0</v>
      </c>
      <c r="B5" s="48" t="s">
        <v>4</v>
      </c>
      <c r="C5" s="48" t="s">
        <v>4</v>
      </c>
      <c r="D5" s="48" t="s">
        <v>4</v>
      </c>
      <c r="E5" s="48" t="s">
        <v>4</v>
      </c>
      <c r="F5" s="48" t="s">
        <v>4</v>
      </c>
      <c r="G5" s="48" t="s">
        <v>4</v>
      </c>
      <c r="H5" s="48" t="s">
        <v>4</v>
      </c>
      <c r="I5" s="48" t="s">
        <v>4</v>
      </c>
      <c r="J5" s="48" t="s">
        <v>4</v>
      </c>
      <c r="K5" s="48" t="s">
        <v>4</v>
      </c>
    </row>
    <row r="6" spans="1:11" ht="16.2" thickBot="1" x14ac:dyDescent="0.35">
      <c r="A6" s="48" t="s">
        <v>0</v>
      </c>
      <c r="B6" s="48" t="s">
        <v>4</v>
      </c>
      <c r="C6" s="48" t="s">
        <v>237</v>
      </c>
      <c r="D6" s="48" t="s">
        <v>4</v>
      </c>
      <c r="E6" s="48" t="s">
        <v>238</v>
      </c>
      <c r="F6" s="48" t="s">
        <v>4</v>
      </c>
      <c r="G6" s="48" t="s">
        <v>239</v>
      </c>
      <c r="H6" s="48" t="s">
        <v>4</v>
      </c>
      <c r="I6" s="48" t="s">
        <v>240</v>
      </c>
      <c r="J6" s="48" t="s">
        <v>4</v>
      </c>
      <c r="K6" s="48" t="s">
        <v>241</v>
      </c>
    </row>
    <row r="7" spans="1:11" ht="15.6" x14ac:dyDescent="0.3">
      <c r="A7" s="6" t="s">
        <v>0</v>
      </c>
      <c r="B7" s="6" t="s">
        <v>4</v>
      </c>
      <c r="C7" s="6" t="s">
        <v>4</v>
      </c>
      <c r="D7" s="6" t="s">
        <v>4</v>
      </c>
      <c r="E7" s="6" t="s">
        <v>4</v>
      </c>
      <c r="F7" s="6" t="s">
        <v>4</v>
      </c>
      <c r="G7" s="6" t="s">
        <v>4</v>
      </c>
      <c r="H7" s="6" t="s">
        <v>4</v>
      </c>
      <c r="I7" s="6" t="s">
        <v>4</v>
      </c>
      <c r="J7" s="6" t="s">
        <v>4</v>
      </c>
      <c r="K7" s="6" t="s">
        <v>4</v>
      </c>
    </row>
    <row r="8" spans="1:11" ht="15.6" x14ac:dyDescent="0.3">
      <c r="A8" s="22" t="s">
        <v>9</v>
      </c>
      <c r="B8" s="9" t="s">
        <v>4</v>
      </c>
      <c r="C8" s="22" t="s">
        <v>242</v>
      </c>
      <c r="D8" s="9" t="s">
        <v>4</v>
      </c>
      <c r="E8" s="22" t="s">
        <v>243</v>
      </c>
      <c r="F8" s="9" t="s">
        <v>4</v>
      </c>
      <c r="G8" s="22" t="s">
        <v>243</v>
      </c>
      <c r="H8" s="22" t="s">
        <v>4</v>
      </c>
      <c r="I8" s="22" t="s">
        <v>243</v>
      </c>
      <c r="J8" s="22" t="s">
        <v>4</v>
      </c>
      <c r="K8" s="22" t="s">
        <v>244</v>
      </c>
    </row>
    <row r="9" spans="1:11" ht="15.6" x14ac:dyDescent="0.3">
      <c r="A9" s="30" t="s">
        <v>245</v>
      </c>
      <c r="B9" s="31" t="s">
        <v>4</v>
      </c>
      <c r="C9" s="30" t="s">
        <v>246</v>
      </c>
      <c r="D9" s="31" t="s">
        <v>4</v>
      </c>
      <c r="E9" s="30" t="s">
        <v>247</v>
      </c>
      <c r="F9" s="31" t="s">
        <v>4</v>
      </c>
      <c r="G9" s="30" t="s">
        <v>247</v>
      </c>
      <c r="H9" s="30" t="s">
        <v>4</v>
      </c>
      <c r="I9" s="30" t="s">
        <v>247</v>
      </c>
      <c r="J9" s="30" t="s">
        <v>4</v>
      </c>
      <c r="K9" s="30" t="s">
        <v>248</v>
      </c>
    </row>
    <row r="10" spans="1:11" ht="15.6" x14ac:dyDescent="0.3">
      <c r="A10" s="30" t="s">
        <v>17</v>
      </c>
      <c r="B10" s="31" t="s">
        <v>4</v>
      </c>
      <c r="C10" s="30" t="s">
        <v>249</v>
      </c>
      <c r="D10" s="31" t="s">
        <v>4</v>
      </c>
      <c r="E10" s="30" t="s">
        <v>250</v>
      </c>
      <c r="F10" s="31" t="s">
        <v>4</v>
      </c>
      <c r="G10" s="30" t="s">
        <v>250</v>
      </c>
      <c r="H10" s="30" t="s">
        <v>4</v>
      </c>
      <c r="I10" s="30" t="s">
        <v>250</v>
      </c>
      <c r="J10" s="30" t="s">
        <v>4</v>
      </c>
      <c r="K10" s="30" t="s">
        <v>251</v>
      </c>
    </row>
    <row r="11" spans="1:11" ht="15.6" x14ac:dyDescent="0.3">
      <c r="A11" s="22" t="s">
        <v>252</v>
      </c>
      <c r="B11" s="9" t="s">
        <v>4</v>
      </c>
      <c r="C11" s="22" t="s">
        <v>253</v>
      </c>
      <c r="D11" s="9" t="s">
        <v>4</v>
      </c>
      <c r="E11" s="22" t="s">
        <v>254</v>
      </c>
      <c r="F11" s="9" t="s">
        <v>4</v>
      </c>
      <c r="G11" s="22" t="s">
        <v>254</v>
      </c>
      <c r="H11" s="22" t="s">
        <v>4</v>
      </c>
      <c r="I11" s="22" t="s">
        <v>254</v>
      </c>
      <c r="J11" s="22" t="s">
        <v>4</v>
      </c>
      <c r="K11" s="22" t="s">
        <v>254</v>
      </c>
    </row>
    <row r="12" spans="1:11" ht="15.6" x14ac:dyDescent="0.3">
      <c r="A12" s="30" t="s">
        <v>255</v>
      </c>
      <c r="B12" s="31" t="s">
        <v>4</v>
      </c>
      <c r="C12" s="30" t="s">
        <v>256</v>
      </c>
      <c r="D12" s="31" t="s">
        <v>4</v>
      </c>
      <c r="E12" s="30" t="s">
        <v>254</v>
      </c>
      <c r="F12" s="31" t="s">
        <v>4</v>
      </c>
      <c r="G12" s="30" t="s">
        <v>254</v>
      </c>
      <c r="H12" s="30" t="s">
        <v>4</v>
      </c>
      <c r="I12" s="30" t="s">
        <v>254</v>
      </c>
      <c r="J12" s="30" t="s">
        <v>4</v>
      </c>
      <c r="K12" s="30" t="s">
        <v>254</v>
      </c>
    </row>
    <row r="13" spans="1:11" ht="15.6" x14ac:dyDescent="0.3">
      <c r="A13" s="30" t="s">
        <v>257</v>
      </c>
      <c r="B13" s="31" t="s">
        <v>4</v>
      </c>
      <c r="C13" s="30" t="s">
        <v>258</v>
      </c>
      <c r="D13" s="31" t="s">
        <v>4</v>
      </c>
      <c r="E13" s="30" t="s">
        <v>259</v>
      </c>
      <c r="F13" s="31" t="s">
        <v>4</v>
      </c>
      <c r="G13" s="30" t="s">
        <v>259</v>
      </c>
      <c r="H13" s="30" t="s">
        <v>4</v>
      </c>
      <c r="I13" s="30" t="s">
        <v>260</v>
      </c>
      <c r="J13" s="30" t="s">
        <v>4</v>
      </c>
      <c r="K13" s="30" t="s">
        <v>259</v>
      </c>
    </row>
    <row r="14" spans="1:11" ht="15.6" x14ac:dyDescent="0.3">
      <c r="A14" s="22" t="s">
        <v>261</v>
      </c>
      <c r="B14" s="9" t="s">
        <v>4</v>
      </c>
      <c r="C14" s="22" t="s">
        <v>262</v>
      </c>
      <c r="D14" s="9" t="s">
        <v>4</v>
      </c>
      <c r="E14" s="22" t="s">
        <v>263</v>
      </c>
      <c r="F14" s="9" t="s">
        <v>4</v>
      </c>
      <c r="G14" s="22" t="s">
        <v>263</v>
      </c>
      <c r="H14" s="22" t="s">
        <v>4</v>
      </c>
      <c r="I14" s="22" t="s">
        <v>263</v>
      </c>
      <c r="J14" s="22" t="s">
        <v>4</v>
      </c>
      <c r="K14" s="22" t="s">
        <v>264</v>
      </c>
    </row>
    <row r="15" spans="1:11" ht="15.6" x14ac:dyDescent="0.3">
      <c r="A15" s="22" t="s">
        <v>265</v>
      </c>
      <c r="B15" s="9" t="s">
        <v>4</v>
      </c>
      <c r="C15" s="22" t="s">
        <v>266</v>
      </c>
      <c r="D15" s="9" t="s">
        <v>4</v>
      </c>
      <c r="E15" s="22" t="s">
        <v>267</v>
      </c>
      <c r="F15" s="9" t="s">
        <v>4</v>
      </c>
      <c r="G15" s="22" t="s">
        <v>268</v>
      </c>
      <c r="H15" s="22" t="s">
        <v>4</v>
      </c>
      <c r="I15" s="22" t="s">
        <v>269</v>
      </c>
      <c r="J15" s="22" t="s">
        <v>4</v>
      </c>
      <c r="K15" s="22" t="s">
        <v>270</v>
      </c>
    </row>
    <row r="16" spans="1:11" ht="15.6" x14ac:dyDescent="0.3">
      <c r="A16" s="22" t="s">
        <v>271</v>
      </c>
      <c r="B16" s="9" t="s">
        <v>4</v>
      </c>
      <c r="C16" s="22" t="s">
        <v>272</v>
      </c>
      <c r="D16" s="9" t="s">
        <v>4</v>
      </c>
      <c r="E16" s="22" t="s">
        <v>273</v>
      </c>
      <c r="F16" s="9" t="s">
        <v>4</v>
      </c>
      <c r="G16" s="22" t="s">
        <v>274</v>
      </c>
      <c r="H16" s="22" t="s">
        <v>4</v>
      </c>
      <c r="I16" s="22" t="s">
        <v>275</v>
      </c>
      <c r="J16" s="22" t="s">
        <v>4</v>
      </c>
      <c r="K16" s="22" t="s">
        <v>276</v>
      </c>
    </row>
    <row r="17" spans="1:52" ht="15.6" x14ac:dyDescent="0.3">
      <c r="A17" s="22" t="s">
        <v>277</v>
      </c>
      <c r="B17" s="9" t="s">
        <v>4</v>
      </c>
      <c r="C17" s="22" t="s">
        <v>278</v>
      </c>
      <c r="D17" s="9" t="s">
        <v>4</v>
      </c>
      <c r="E17" s="22" t="s">
        <v>279</v>
      </c>
      <c r="F17" s="9" t="s">
        <v>4</v>
      </c>
      <c r="G17" s="22" t="s">
        <v>280</v>
      </c>
      <c r="H17" s="22" t="s">
        <v>4</v>
      </c>
      <c r="I17" s="22" t="s">
        <v>276</v>
      </c>
      <c r="J17" s="22" t="s">
        <v>4</v>
      </c>
      <c r="K17" s="22" t="s">
        <v>281</v>
      </c>
    </row>
    <row r="18" spans="1:52" ht="15.6" x14ac:dyDescent="0.3">
      <c r="A18" s="22" t="s">
        <v>282</v>
      </c>
      <c r="B18" s="9" t="s">
        <v>4</v>
      </c>
      <c r="C18" s="22">
        <v>2748</v>
      </c>
      <c r="D18" s="9" t="s">
        <v>4</v>
      </c>
      <c r="E18" s="22" t="s">
        <v>283</v>
      </c>
      <c r="F18" s="9" t="s">
        <v>4</v>
      </c>
      <c r="G18" s="22" t="s">
        <v>284</v>
      </c>
      <c r="H18" s="22" t="s">
        <v>4</v>
      </c>
      <c r="I18" s="22" t="s">
        <v>283</v>
      </c>
      <c r="J18" s="22" t="s">
        <v>4</v>
      </c>
      <c r="K18" s="22" t="s">
        <v>285</v>
      </c>
    </row>
    <row r="19" spans="1:52" ht="15.6" x14ac:dyDescent="0.3">
      <c r="A19" s="22" t="s">
        <v>286</v>
      </c>
      <c r="B19" s="9" t="s">
        <v>4</v>
      </c>
      <c r="C19" s="22" t="s">
        <v>287</v>
      </c>
      <c r="D19" s="9" t="s">
        <v>4</v>
      </c>
      <c r="E19" s="22" t="s">
        <v>288</v>
      </c>
      <c r="F19" s="9" t="s">
        <v>4</v>
      </c>
      <c r="G19" s="22" t="s">
        <v>288</v>
      </c>
      <c r="H19" s="22" t="s">
        <v>4</v>
      </c>
      <c r="I19" s="22" t="s">
        <v>289</v>
      </c>
      <c r="J19" s="22" t="s">
        <v>4</v>
      </c>
      <c r="K19" s="22" t="s">
        <v>290</v>
      </c>
    </row>
    <row r="20" spans="1:52" ht="15.6" x14ac:dyDescent="0.3">
      <c r="A20" s="9" t="s">
        <v>0</v>
      </c>
      <c r="B20" s="9" t="s">
        <v>4</v>
      </c>
      <c r="C20" s="9" t="s">
        <v>4</v>
      </c>
      <c r="D20" s="9" t="s">
        <v>4</v>
      </c>
      <c r="E20" s="9" t="s">
        <v>4</v>
      </c>
      <c r="F20" s="9" t="s">
        <v>4</v>
      </c>
      <c r="G20" s="9" t="s">
        <v>4</v>
      </c>
      <c r="H20" s="9" t="s">
        <v>4</v>
      </c>
      <c r="I20" s="9" t="s">
        <v>4</v>
      </c>
      <c r="J20" s="9" t="s">
        <v>4</v>
      </c>
      <c r="K20" s="9" t="s">
        <v>4</v>
      </c>
    </row>
    <row r="22" spans="1:52" x14ac:dyDescent="0.3">
      <c r="A22" s="81" t="s">
        <v>291</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x14ac:dyDescent="0.3">
      <c r="A23" s="81" t="s">
        <v>292</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x14ac:dyDescent="0.3">
      <c r="A24" s="81" t="s">
        <v>293</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row>
    <row r="25" spans="1:52" x14ac:dyDescent="0.3">
      <c r="A25" s="81" t="s">
        <v>294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row>
    <row r="26" spans="1:52" ht="15" thickBot="1" x14ac:dyDescent="0.35">
      <c r="A26" s="82" t="s">
        <v>295</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sheetData>
  <mergeCells count="5">
    <mergeCell ref="A22:AZ22"/>
    <mergeCell ref="A23:AZ23"/>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75" t="s">
        <v>450</v>
      </c>
    </row>
    <row r="3" spans="1:10" ht="21" x14ac:dyDescent="0.4">
      <c r="A3" s="1" t="s">
        <v>1</v>
      </c>
    </row>
    <row r="4" spans="1:10" x14ac:dyDescent="0.3">
      <c r="A4" t="s">
        <v>296</v>
      </c>
    </row>
    <row r="6" spans="1:10" ht="16.2" thickBot="1" x14ac:dyDescent="0.35">
      <c r="A6" s="3" t="s">
        <v>92</v>
      </c>
      <c r="B6" s="3" t="s">
        <v>4</v>
      </c>
      <c r="C6" s="4" t="s">
        <v>297</v>
      </c>
      <c r="D6" s="2" t="s">
        <v>4</v>
      </c>
      <c r="E6" s="4" t="s">
        <v>298</v>
      </c>
      <c r="F6" s="51" t="s">
        <v>4</v>
      </c>
      <c r="G6" s="4" t="s">
        <v>299</v>
      </c>
      <c r="H6" s="2" t="s">
        <v>4</v>
      </c>
      <c r="I6" s="4" t="s">
        <v>300</v>
      </c>
      <c r="J6" s="51" t="s">
        <v>4</v>
      </c>
    </row>
    <row r="7" spans="1:10" ht="16.2" thickBot="1" x14ac:dyDescent="0.35">
      <c r="A7" s="6" t="s">
        <v>0</v>
      </c>
      <c r="B7" s="6" t="s">
        <v>4</v>
      </c>
      <c r="C7" s="7" t="s">
        <v>4</v>
      </c>
      <c r="D7" s="52" t="s">
        <v>4</v>
      </c>
      <c r="E7" s="7" t="s">
        <v>4</v>
      </c>
      <c r="F7" s="52" t="s">
        <v>4</v>
      </c>
      <c r="G7" s="7" t="s">
        <v>4</v>
      </c>
      <c r="H7" s="52" t="s">
        <v>4</v>
      </c>
      <c r="I7" s="7" t="s">
        <v>4</v>
      </c>
      <c r="J7" s="52" t="s">
        <v>4</v>
      </c>
    </row>
    <row r="8" spans="1:10" ht="16.2" thickTop="1" x14ac:dyDescent="0.3">
      <c r="A8" s="22" t="s">
        <v>301</v>
      </c>
      <c r="B8" s="9" t="s">
        <v>4</v>
      </c>
      <c r="C8" s="10">
        <v>2359.8000000000002</v>
      </c>
      <c r="D8" s="53" t="s">
        <v>4</v>
      </c>
      <c r="E8" s="12">
        <v>3440.4</v>
      </c>
      <c r="F8" s="54" t="s">
        <v>4</v>
      </c>
      <c r="G8" s="10">
        <v>789.9</v>
      </c>
      <c r="H8" s="53" t="s">
        <v>4</v>
      </c>
      <c r="I8" s="12">
        <v>1268.7</v>
      </c>
      <c r="J8" s="54" t="s">
        <v>4</v>
      </c>
    </row>
    <row r="9" spans="1:10" ht="15.6" x14ac:dyDescent="0.3">
      <c r="A9" s="22" t="s">
        <v>302</v>
      </c>
      <c r="B9" s="9" t="s">
        <v>4</v>
      </c>
      <c r="C9" s="10">
        <v>57</v>
      </c>
      <c r="D9" s="55" t="s">
        <v>4</v>
      </c>
      <c r="E9" s="14">
        <v>318.5</v>
      </c>
      <c r="F9" s="56" t="s">
        <v>4</v>
      </c>
      <c r="G9" s="10">
        <v>19.100000000000001</v>
      </c>
      <c r="H9" s="55" t="s">
        <v>4</v>
      </c>
      <c r="I9" s="14">
        <v>111</v>
      </c>
      <c r="J9" s="56" t="s">
        <v>4</v>
      </c>
    </row>
    <row r="10" spans="1:10" ht="15.6" x14ac:dyDescent="0.3">
      <c r="A10" s="30" t="s">
        <v>303</v>
      </c>
      <c r="B10" s="31" t="s">
        <v>4</v>
      </c>
      <c r="C10" s="32">
        <v>2416.8000000000002</v>
      </c>
      <c r="D10" s="57" t="s">
        <v>4</v>
      </c>
      <c r="E10" s="34">
        <v>3758.9</v>
      </c>
      <c r="F10" s="58" t="s">
        <v>4</v>
      </c>
      <c r="G10" s="32">
        <v>809</v>
      </c>
      <c r="H10" s="57" t="s">
        <v>4</v>
      </c>
      <c r="I10" s="34">
        <v>1379.7</v>
      </c>
      <c r="J10" s="58" t="s">
        <v>4</v>
      </c>
    </row>
    <row r="11" spans="1:10" ht="15.6" x14ac:dyDescent="0.3">
      <c r="A11" s="9" t="s">
        <v>0</v>
      </c>
      <c r="B11" s="9" t="s">
        <v>4</v>
      </c>
      <c r="C11" s="17" t="s">
        <v>4</v>
      </c>
      <c r="D11" s="55" t="s">
        <v>4</v>
      </c>
      <c r="E11" s="15" t="s">
        <v>4</v>
      </c>
      <c r="F11" s="56" t="s">
        <v>4</v>
      </c>
      <c r="G11" s="17" t="s">
        <v>4</v>
      </c>
      <c r="H11" s="55" t="s">
        <v>4</v>
      </c>
      <c r="I11" s="15" t="s">
        <v>4</v>
      </c>
      <c r="J11" s="56" t="s">
        <v>4</v>
      </c>
    </row>
    <row r="12" spans="1:10" ht="15.6" x14ac:dyDescent="0.3">
      <c r="A12" s="22" t="s">
        <v>304</v>
      </c>
      <c r="B12" s="9" t="s">
        <v>4</v>
      </c>
      <c r="C12" s="10">
        <v>471.7</v>
      </c>
      <c r="D12" s="55" t="s">
        <v>4</v>
      </c>
      <c r="E12" s="14">
        <v>3096.6</v>
      </c>
      <c r="F12" s="56" t="s">
        <v>4</v>
      </c>
      <c r="G12" s="10">
        <v>114.8</v>
      </c>
      <c r="H12" s="55" t="s">
        <v>4</v>
      </c>
      <c r="I12" s="14">
        <v>191.5</v>
      </c>
      <c r="J12" s="56" t="s">
        <v>4</v>
      </c>
    </row>
    <row r="13" spans="1:10" ht="15.6" x14ac:dyDescent="0.3">
      <c r="A13" s="22" t="s">
        <v>305</v>
      </c>
      <c r="B13" s="9" t="s">
        <v>4</v>
      </c>
      <c r="C13" s="10">
        <v>-403.4</v>
      </c>
      <c r="D13" s="55" t="s">
        <v>4</v>
      </c>
      <c r="E13" s="14">
        <v>-3039.7</v>
      </c>
      <c r="F13" s="56" t="s">
        <v>4</v>
      </c>
      <c r="G13" s="10">
        <v>-92.6</v>
      </c>
      <c r="H13" s="55" t="s">
        <v>4</v>
      </c>
      <c r="I13" s="14">
        <v>-176.5</v>
      </c>
      <c r="J13" s="56" t="s">
        <v>4</v>
      </c>
    </row>
    <row r="14" spans="1:10" ht="15.6" x14ac:dyDescent="0.3">
      <c r="A14" s="22" t="s">
        <v>306</v>
      </c>
      <c r="B14" s="9" t="s">
        <v>4</v>
      </c>
      <c r="C14" s="10">
        <v>21.8</v>
      </c>
      <c r="D14" s="55" t="s">
        <v>4</v>
      </c>
      <c r="E14" s="14">
        <v>63.2</v>
      </c>
      <c r="F14" s="56" t="s">
        <v>4</v>
      </c>
      <c r="G14" s="10">
        <v>-9.6999999999999993</v>
      </c>
      <c r="H14" s="55" t="s">
        <v>4</v>
      </c>
      <c r="I14" s="14">
        <v>24.9</v>
      </c>
      <c r="J14" s="56" t="s">
        <v>4</v>
      </c>
    </row>
    <row r="15" spans="1:10" ht="15.6" x14ac:dyDescent="0.3">
      <c r="A15" s="30" t="s">
        <v>307</v>
      </c>
      <c r="B15" s="31" t="s">
        <v>4</v>
      </c>
      <c r="C15" s="32">
        <v>90.1</v>
      </c>
      <c r="D15" s="57" t="s">
        <v>4</v>
      </c>
      <c r="E15" s="34">
        <v>120.1</v>
      </c>
      <c r="F15" s="58" t="s">
        <v>4</v>
      </c>
      <c r="G15" s="32">
        <v>12.5</v>
      </c>
      <c r="H15" s="57" t="s">
        <v>4</v>
      </c>
      <c r="I15" s="34">
        <v>39.9</v>
      </c>
      <c r="J15" s="58" t="s">
        <v>4</v>
      </c>
    </row>
    <row r="16" spans="1:10" ht="15.6" x14ac:dyDescent="0.3">
      <c r="A16" s="9" t="s">
        <v>0</v>
      </c>
      <c r="B16" s="9" t="s">
        <v>4</v>
      </c>
      <c r="C16" s="17" t="s">
        <v>4</v>
      </c>
      <c r="D16" s="55" t="s">
        <v>4</v>
      </c>
      <c r="E16" s="15" t="s">
        <v>4</v>
      </c>
      <c r="F16" s="56" t="s">
        <v>4</v>
      </c>
      <c r="G16" s="17" t="s">
        <v>4</v>
      </c>
      <c r="H16" s="55" t="s">
        <v>4</v>
      </c>
      <c r="I16" s="15" t="s">
        <v>4</v>
      </c>
      <c r="J16" s="56" t="s">
        <v>4</v>
      </c>
    </row>
    <row r="17" spans="1:10" ht="15.6" x14ac:dyDescent="0.3">
      <c r="A17" s="22" t="s">
        <v>97</v>
      </c>
      <c r="B17" s="9" t="s">
        <v>4</v>
      </c>
      <c r="C17" s="10">
        <v>328.8</v>
      </c>
      <c r="D17" s="55" t="s">
        <v>4</v>
      </c>
      <c r="E17" s="14">
        <v>486.9</v>
      </c>
      <c r="F17" s="56" t="s">
        <v>4</v>
      </c>
      <c r="G17" s="10">
        <v>137.1</v>
      </c>
      <c r="H17" s="55" t="s">
        <v>4</v>
      </c>
      <c r="I17" s="14">
        <v>106.4</v>
      </c>
      <c r="J17" s="56" t="s">
        <v>4</v>
      </c>
    </row>
    <row r="18" spans="1:10" ht="15.6" x14ac:dyDescent="0.3">
      <c r="A18" s="22" t="s">
        <v>308</v>
      </c>
      <c r="B18" s="9" t="s">
        <v>4</v>
      </c>
      <c r="C18" s="10">
        <v>-270.3</v>
      </c>
      <c r="D18" s="55" t="s">
        <v>4</v>
      </c>
      <c r="E18" s="14">
        <v>-388.1</v>
      </c>
      <c r="F18" s="56" t="s">
        <v>4</v>
      </c>
      <c r="G18" s="10">
        <v>-110.1</v>
      </c>
      <c r="H18" s="55" t="s">
        <v>4</v>
      </c>
      <c r="I18" s="14">
        <v>-82.8</v>
      </c>
      <c r="J18" s="56" t="s">
        <v>4</v>
      </c>
    </row>
    <row r="19" spans="1:10" ht="15.6" x14ac:dyDescent="0.3">
      <c r="A19" s="30" t="s">
        <v>309</v>
      </c>
      <c r="B19" s="31" t="s">
        <v>4</v>
      </c>
      <c r="C19" s="32">
        <v>58.5</v>
      </c>
      <c r="D19" s="57" t="s">
        <v>4</v>
      </c>
      <c r="E19" s="34">
        <v>98.8</v>
      </c>
      <c r="F19" s="58" t="s">
        <v>4</v>
      </c>
      <c r="G19" s="32">
        <v>27</v>
      </c>
      <c r="H19" s="57" t="s">
        <v>4</v>
      </c>
      <c r="I19" s="34">
        <v>23.6</v>
      </c>
      <c r="J19" s="58" t="s">
        <v>4</v>
      </c>
    </row>
    <row r="20" spans="1:10" ht="15.6" x14ac:dyDescent="0.3">
      <c r="A20" s="9" t="s">
        <v>0</v>
      </c>
      <c r="B20" s="9" t="s">
        <v>4</v>
      </c>
      <c r="C20" s="17" t="s">
        <v>4</v>
      </c>
      <c r="D20" s="55" t="s">
        <v>4</v>
      </c>
      <c r="E20" s="15" t="s">
        <v>4</v>
      </c>
      <c r="F20" s="56" t="s">
        <v>4</v>
      </c>
      <c r="G20" s="17" t="s">
        <v>4</v>
      </c>
      <c r="H20" s="55" t="s">
        <v>4</v>
      </c>
      <c r="I20" s="9" t="s">
        <v>4</v>
      </c>
      <c r="J20" s="56" t="s">
        <v>4</v>
      </c>
    </row>
    <row r="21" spans="1:10" ht="15.6" x14ac:dyDescent="0.3">
      <c r="A21" s="22" t="s">
        <v>169</v>
      </c>
      <c r="B21" s="9" t="s">
        <v>4</v>
      </c>
      <c r="C21" s="10">
        <v>5073</v>
      </c>
      <c r="D21" s="55" t="s">
        <v>4</v>
      </c>
      <c r="E21" s="14">
        <v>3137.6</v>
      </c>
      <c r="F21" s="56" t="s">
        <v>4</v>
      </c>
      <c r="G21" s="10">
        <v>1374.4</v>
      </c>
      <c r="H21" s="55" t="s">
        <v>4</v>
      </c>
      <c r="I21" s="14">
        <v>21.7</v>
      </c>
      <c r="J21" s="56" t="s">
        <v>4</v>
      </c>
    </row>
    <row r="22" spans="1:10" ht="15.6" x14ac:dyDescent="0.3">
      <c r="A22" s="22" t="s">
        <v>310</v>
      </c>
      <c r="B22" s="9" t="s">
        <v>4</v>
      </c>
      <c r="C22" s="10">
        <v>483.5</v>
      </c>
      <c r="D22" s="55" t="s">
        <v>4</v>
      </c>
      <c r="E22" s="14">
        <v>490.1</v>
      </c>
      <c r="F22" s="56" t="s">
        <v>4</v>
      </c>
      <c r="G22" s="10">
        <v>171.3</v>
      </c>
      <c r="H22" s="55" t="s">
        <v>4</v>
      </c>
      <c r="I22" s="14">
        <v>174.7</v>
      </c>
      <c r="J22" s="56" t="s">
        <v>4</v>
      </c>
    </row>
    <row r="23" spans="1:10" ht="15.6" x14ac:dyDescent="0.3">
      <c r="A23" s="22" t="s">
        <v>311</v>
      </c>
      <c r="B23" s="9" t="s">
        <v>4</v>
      </c>
      <c r="C23" s="10">
        <v>-1099.8</v>
      </c>
      <c r="D23" s="55" t="s">
        <v>4</v>
      </c>
      <c r="E23" s="14">
        <v>-1752.5</v>
      </c>
      <c r="F23" s="56" t="s">
        <v>4</v>
      </c>
      <c r="G23" s="10">
        <v>-378</v>
      </c>
      <c r="H23" s="55" t="s">
        <v>4</v>
      </c>
      <c r="I23" s="14">
        <v>-718.7</v>
      </c>
      <c r="J23" s="56" t="s">
        <v>4</v>
      </c>
    </row>
    <row r="24" spans="1:10" ht="15.6" x14ac:dyDescent="0.3">
      <c r="A24" s="22" t="s">
        <v>312</v>
      </c>
      <c r="B24" s="9" t="s">
        <v>4</v>
      </c>
      <c r="C24" s="10">
        <v>-446.8</v>
      </c>
      <c r="D24" s="55" t="s">
        <v>4</v>
      </c>
      <c r="E24" s="14">
        <v>-620.6</v>
      </c>
      <c r="F24" s="56" t="s">
        <v>4</v>
      </c>
      <c r="G24" s="10">
        <v>-141.80000000000001</v>
      </c>
      <c r="H24" s="55" t="s">
        <v>4</v>
      </c>
      <c r="I24" s="14">
        <v>-197.4</v>
      </c>
      <c r="J24" s="56" t="s">
        <v>4</v>
      </c>
    </row>
    <row r="25" spans="1:10" ht="15.6" x14ac:dyDescent="0.3">
      <c r="A25" s="22" t="s">
        <v>313</v>
      </c>
      <c r="B25" s="9" t="s">
        <v>4</v>
      </c>
      <c r="C25" s="10">
        <v>-255.8</v>
      </c>
      <c r="D25" s="55" t="s">
        <v>4</v>
      </c>
      <c r="E25" s="14">
        <v>-1136.0999999999999</v>
      </c>
      <c r="F25" s="56" t="s">
        <v>4</v>
      </c>
      <c r="G25" s="10">
        <v>-21.5</v>
      </c>
      <c r="H25" s="55" t="s">
        <v>4</v>
      </c>
      <c r="I25" s="14">
        <v>-31.2</v>
      </c>
      <c r="J25" s="56" t="s">
        <v>4</v>
      </c>
    </row>
    <row r="26" spans="1:10" ht="15.6" x14ac:dyDescent="0.3">
      <c r="A26" s="22" t="s">
        <v>314</v>
      </c>
      <c r="B26" s="9" t="s">
        <v>4</v>
      </c>
      <c r="C26" s="10">
        <v>186.6</v>
      </c>
      <c r="D26" s="55" t="s">
        <v>4</v>
      </c>
      <c r="E26" s="14">
        <v>156.4</v>
      </c>
      <c r="F26" s="56" t="s">
        <v>4</v>
      </c>
      <c r="G26" s="10">
        <v>121</v>
      </c>
      <c r="H26" s="55" t="s">
        <v>4</v>
      </c>
      <c r="I26" s="14">
        <v>51.5</v>
      </c>
      <c r="J26" s="56" t="s">
        <v>4</v>
      </c>
    </row>
    <row r="27" spans="1:10" ht="15.6" x14ac:dyDescent="0.3">
      <c r="A27" s="22" t="s">
        <v>315</v>
      </c>
      <c r="B27" s="9" t="s">
        <v>4</v>
      </c>
      <c r="C27" s="10">
        <v>-15.2</v>
      </c>
      <c r="D27" s="55" t="s">
        <v>4</v>
      </c>
      <c r="E27" s="14">
        <v>-22.6</v>
      </c>
      <c r="F27" s="56" t="s">
        <v>4</v>
      </c>
      <c r="G27" s="10">
        <v>-7</v>
      </c>
      <c r="H27" s="55" t="s">
        <v>4</v>
      </c>
      <c r="I27" s="14">
        <v>-5.0999999999999996</v>
      </c>
      <c r="J27" s="56" t="s">
        <v>4</v>
      </c>
    </row>
    <row r="28" spans="1:10" ht="15.6" x14ac:dyDescent="0.3">
      <c r="A28" s="22" t="s">
        <v>316</v>
      </c>
      <c r="B28" s="9" t="s">
        <v>4</v>
      </c>
      <c r="C28" s="10">
        <v>-1.5</v>
      </c>
      <c r="D28" s="55" t="s">
        <v>4</v>
      </c>
      <c r="E28" s="14">
        <v>2.5</v>
      </c>
      <c r="F28" s="56" t="s">
        <v>4</v>
      </c>
      <c r="G28" s="10">
        <v>-0.6</v>
      </c>
      <c r="H28" s="55" t="s">
        <v>4</v>
      </c>
      <c r="I28" s="14">
        <v>0.4</v>
      </c>
      <c r="J28" s="56" t="s">
        <v>4</v>
      </c>
    </row>
    <row r="29" spans="1:10" ht="15.6" x14ac:dyDescent="0.3">
      <c r="A29" s="22" t="s">
        <v>317</v>
      </c>
      <c r="B29" s="9" t="s">
        <v>4</v>
      </c>
      <c r="C29" s="10">
        <v>-272.10000000000002</v>
      </c>
      <c r="D29" s="55" t="s">
        <v>4</v>
      </c>
      <c r="E29" s="14">
        <v>-242.1</v>
      </c>
      <c r="F29" s="56" t="s">
        <v>4</v>
      </c>
      <c r="G29" s="10">
        <v>-82.6</v>
      </c>
      <c r="H29" s="55" t="s">
        <v>4</v>
      </c>
      <c r="I29" s="14">
        <v>-91.5</v>
      </c>
      <c r="J29" s="56" t="s">
        <v>4</v>
      </c>
    </row>
    <row r="30" spans="1:10" ht="15.6" x14ac:dyDescent="0.3">
      <c r="A30" s="22" t="s">
        <v>318</v>
      </c>
      <c r="B30" s="9" t="s">
        <v>4</v>
      </c>
      <c r="C30" s="10">
        <v>1.2</v>
      </c>
      <c r="D30" s="55" t="s">
        <v>4</v>
      </c>
      <c r="E30" s="14">
        <v>-425</v>
      </c>
      <c r="F30" s="56" t="s">
        <v>4</v>
      </c>
      <c r="G30" s="10">
        <v>1</v>
      </c>
      <c r="H30" s="55" t="s">
        <v>4</v>
      </c>
      <c r="I30" s="14">
        <v>-90.4</v>
      </c>
      <c r="J30" s="56" t="s">
        <v>4</v>
      </c>
    </row>
    <row r="31" spans="1:10" ht="15.6" x14ac:dyDescent="0.3">
      <c r="A31" s="22" t="s">
        <v>145</v>
      </c>
      <c r="B31" s="9" t="s">
        <v>4</v>
      </c>
      <c r="C31" s="10">
        <v>4.9000000000000004</v>
      </c>
      <c r="D31" s="55" t="s">
        <v>4</v>
      </c>
      <c r="E31" s="14">
        <v>50.6</v>
      </c>
      <c r="F31" s="56" t="s">
        <v>4</v>
      </c>
      <c r="G31" s="10">
        <v>1</v>
      </c>
      <c r="H31" s="55" t="s">
        <v>4</v>
      </c>
      <c r="I31" s="14">
        <v>14.8</v>
      </c>
      <c r="J31" s="56" t="s">
        <v>4</v>
      </c>
    </row>
    <row r="32" spans="1:10" ht="15.6" x14ac:dyDescent="0.3">
      <c r="A32" s="22" t="s">
        <v>146</v>
      </c>
      <c r="B32" s="9" t="s">
        <v>4</v>
      </c>
      <c r="C32" s="10">
        <v>-280.5</v>
      </c>
      <c r="D32" s="55" t="s">
        <v>4</v>
      </c>
      <c r="E32" s="14">
        <v>-234.3</v>
      </c>
      <c r="F32" s="56" t="s">
        <v>4</v>
      </c>
      <c r="G32" s="10">
        <v>-100.7</v>
      </c>
      <c r="H32" s="55" t="s">
        <v>4</v>
      </c>
      <c r="I32" s="14">
        <v>-81.8</v>
      </c>
      <c r="J32" s="56" t="s">
        <v>4</v>
      </c>
    </row>
    <row r="33" spans="1:52" ht="15.6" x14ac:dyDescent="0.3">
      <c r="A33" s="22" t="s">
        <v>319</v>
      </c>
      <c r="B33" s="9" t="s">
        <v>4</v>
      </c>
      <c r="C33" s="10">
        <v>-109.7</v>
      </c>
      <c r="D33" s="55" t="s">
        <v>4</v>
      </c>
      <c r="E33" s="14">
        <v>-2.1</v>
      </c>
      <c r="F33" s="56" t="s">
        <v>4</v>
      </c>
      <c r="G33" s="10">
        <v>-43.1</v>
      </c>
      <c r="H33" s="55" t="s">
        <v>4</v>
      </c>
      <c r="I33" s="14">
        <v>2.2999999999999998</v>
      </c>
      <c r="J33" s="56" t="s">
        <v>4</v>
      </c>
    </row>
    <row r="34" spans="1:52" ht="15.6" x14ac:dyDescent="0.3">
      <c r="A34" s="30" t="s">
        <v>320</v>
      </c>
      <c r="B34" s="31" t="s">
        <v>4</v>
      </c>
      <c r="C34" s="32">
        <v>5833.2</v>
      </c>
      <c r="D34" s="57" t="s">
        <v>4</v>
      </c>
      <c r="E34" s="34">
        <v>3379.7</v>
      </c>
      <c r="F34" s="58" t="s">
        <v>4</v>
      </c>
      <c r="G34" s="32">
        <v>1741.9</v>
      </c>
      <c r="H34" s="57" t="s">
        <v>4</v>
      </c>
      <c r="I34" s="34">
        <v>492.5</v>
      </c>
      <c r="J34" s="58" t="s">
        <v>4</v>
      </c>
    </row>
    <row r="35" spans="1:52" ht="15.6" x14ac:dyDescent="0.3">
      <c r="A35" s="22" t="s">
        <v>166</v>
      </c>
      <c r="B35" s="9" t="s">
        <v>4</v>
      </c>
      <c r="C35" s="10">
        <v>-1964.1</v>
      </c>
      <c r="D35" s="55" t="s">
        <v>4</v>
      </c>
      <c r="E35" s="14">
        <v>-1168</v>
      </c>
      <c r="F35" s="56" t="s">
        <v>4</v>
      </c>
      <c r="G35" s="10">
        <v>-552.9</v>
      </c>
      <c r="H35" s="55" t="s">
        <v>4</v>
      </c>
      <c r="I35" s="14">
        <v>-151.19999999999999</v>
      </c>
      <c r="J35" s="56" t="s">
        <v>4</v>
      </c>
    </row>
    <row r="36" spans="1:52" ht="15.6" x14ac:dyDescent="0.3">
      <c r="A36" s="37" t="s">
        <v>164</v>
      </c>
      <c r="B36" s="23" t="s">
        <v>4</v>
      </c>
      <c r="C36" s="38">
        <v>3869.1</v>
      </c>
      <c r="D36" s="59" t="s">
        <v>4</v>
      </c>
      <c r="E36" s="39">
        <v>2211.6999999999998</v>
      </c>
      <c r="F36" s="60" t="s">
        <v>4</v>
      </c>
      <c r="G36" s="38">
        <v>1189</v>
      </c>
      <c r="H36" s="59" t="s">
        <v>4</v>
      </c>
      <c r="I36" s="39">
        <v>341.3</v>
      </c>
      <c r="J36" s="60" t="s">
        <v>4</v>
      </c>
    </row>
    <row r="37" spans="1:52" ht="15.6" x14ac:dyDescent="0.3">
      <c r="A37" s="9" t="s">
        <v>0</v>
      </c>
      <c r="B37" s="9" t="s">
        <v>4</v>
      </c>
      <c r="C37" s="17" t="s">
        <v>4</v>
      </c>
      <c r="D37" s="55" t="s">
        <v>4</v>
      </c>
      <c r="E37" s="15" t="s">
        <v>4</v>
      </c>
      <c r="F37" s="56" t="s">
        <v>4</v>
      </c>
      <c r="G37" s="17" t="s">
        <v>4</v>
      </c>
      <c r="H37" s="55" t="s">
        <v>4</v>
      </c>
      <c r="I37" s="15" t="s">
        <v>4</v>
      </c>
      <c r="J37" s="56" t="s">
        <v>4</v>
      </c>
    </row>
    <row r="38" spans="1:52" ht="15.6" x14ac:dyDescent="0.3">
      <c r="A38" s="22" t="s">
        <v>321</v>
      </c>
      <c r="B38" s="9" t="s">
        <v>4</v>
      </c>
      <c r="C38" s="10" t="s">
        <v>4</v>
      </c>
      <c r="D38" s="55" t="s">
        <v>4</v>
      </c>
      <c r="E38" s="14" t="s">
        <v>4</v>
      </c>
      <c r="F38" s="56" t="s">
        <v>4</v>
      </c>
      <c r="G38" s="10" t="s">
        <v>4</v>
      </c>
      <c r="H38" s="55" t="s">
        <v>4</v>
      </c>
      <c r="I38" s="14" t="s">
        <v>4</v>
      </c>
      <c r="J38" s="56" t="s">
        <v>4</v>
      </c>
    </row>
    <row r="39" spans="1:52" ht="15.6" x14ac:dyDescent="0.3">
      <c r="A39" s="18" t="s">
        <v>322</v>
      </c>
      <c r="B39" s="21" t="s">
        <v>4</v>
      </c>
      <c r="C39" s="10">
        <v>3782.9</v>
      </c>
      <c r="D39" s="55" t="s">
        <v>4</v>
      </c>
      <c r="E39" s="14">
        <v>2044.9</v>
      </c>
      <c r="F39" s="56" t="s">
        <v>4</v>
      </c>
      <c r="G39" s="10">
        <v>1176.2</v>
      </c>
      <c r="H39" s="55" t="s">
        <v>4</v>
      </c>
      <c r="I39" s="14">
        <v>329.1</v>
      </c>
      <c r="J39" s="56" t="s">
        <v>4</v>
      </c>
    </row>
    <row r="40" spans="1:52" ht="15.6" x14ac:dyDescent="0.3">
      <c r="A40" s="18" t="s">
        <v>323</v>
      </c>
      <c r="B40" s="21" t="s">
        <v>4</v>
      </c>
      <c r="C40" s="10">
        <v>22.4</v>
      </c>
      <c r="D40" s="55" t="s">
        <v>4</v>
      </c>
      <c r="E40" s="14" t="s">
        <v>16</v>
      </c>
      <c r="F40" s="56" t="s">
        <v>4</v>
      </c>
      <c r="G40" s="10">
        <v>7.6</v>
      </c>
      <c r="H40" s="55" t="s">
        <v>4</v>
      </c>
      <c r="I40" s="14" t="s">
        <v>16</v>
      </c>
      <c r="J40" s="56" t="s">
        <v>4</v>
      </c>
    </row>
    <row r="41" spans="1:52" ht="15.6" x14ac:dyDescent="0.3">
      <c r="A41" s="18" t="s">
        <v>324</v>
      </c>
      <c r="B41" s="21" t="s">
        <v>4</v>
      </c>
      <c r="C41" s="10">
        <v>63.8</v>
      </c>
      <c r="D41" s="55" t="s">
        <v>4</v>
      </c>
      <c r="E41" s="14">
        <v>166.8</v>
      </c>
      <c r="F41" s="56" t="s">
        <v>4</v>
      </c>
      <c r="G41" s="10">
        <v>5.2</v>
      </c>
      <c r="H41" s="55" t="s">
        <v>4</v>
      </c>
      <c r="I41" s="14">
        <v>12.2</v>
      </c>
      <c r="J41" s="56" t="s">
        <v>4</v>
      </c>
    </row>
    <row r="42" spans="1:52" ht="15.6" x14ac:dyDescent="0.3">
      <c r="A42" s="9" t="s">
        <v>0</v>
      </c>
      <c r="B42" s="21" t="s">
        <v>4</v>
      </c>
      <c r="C42" s="17" t="s">
        <v>4</v>
      </c>
      <c r="D42" s="55" t="s">
        <v>4</v>
      </c>
      <c r="E42" s="15" t="s">
        <v>4</v>
      </c>
      <c r="F42" s="56" t="s">
        <v>4</v>
      </c>
      <c r="G42" s="17" t="s">
        <v>4</v>
      </c>
      <c r="H42" s="55" t="s">
        <v>4</v>
      </c>
      <c r="I42" s="15" t="s">
        <v>4</v>
      </c>
      <c r="J42" s="56" t="s">
        <v>4</v>
      </c>
    </row>
    <row r="43" spans="1:52" ht="16.2" thickBot="1" x14ac:dyDescent="0.35">
      <c r="A43" s="23" t="s">
        <v>325</v>
      </c>
      <c r="B43" s="23" t="s">
        <v>4</v>
      </c>
      <c r="C43" s="24">
        <v>6.22</v>
      </c>
      <c r="D43" s="61" t="s">
        <v>4</v>
      </c>
      <c r="E43" s="25">
        <v>2.6</v>
      </c>
      <c r="F43" s="60" t="s">
        <v>4</v>
      </c>
      <c r="G43" s="24">
        <v>1.92</v>
      </c>
      <c r="H43" s="61" t="s">
        <v>4</v>
      </c>
      <c r="I43" s="25">
        <v>0.42</v>
      </c>
      <c r="J43" s="60" t="s">
        <v>4</v>
      </c>
    </row>
    <row r="44" spans="1:52" ht="16.2" thickTop="1" x14ac:dyDescent="0.3">
      <c r="A44" s="9" t="s">
        <v>0</v>
      </c>
      <c r="B44" s="9" t="s">
        <v>4</v>
      </c>
      <c r="C44" s="15" t="s">
        <v>4</v>
      </c>
      <c r="D44" s="53" t="s">
        <v>4</v>
      </c>
      <c r="E44" s="11" t="s">
        <v>4</v>
      </c>
      <c r="F44" s="53" t="s">
        <v>4</v>
      </c>
      <c r="G44" s="15" t="s">
        <v>4</v>
      </c>
      <c r="H44" s="53" t="s">
        <v>4</v>
      </c>
      <c r="I44" s="11" t="s">
        <v>4</v>
      </c>
      <c r="J44" s="53" t="s">
        <v>4</v>
      </c>
    </row>
    <row r="46" spans="1:52" x14ac:dyDescent="0.3">
      <c r="A46" s="81" t="s">
        <v>326</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row>
    <row r="47" spans="1:52" ht="15" thickBot="1" x14ac:dyDescent="0.35">
      <c r="A47" s="82" t="s">
        <v>327</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row>
  </sheetData>
  <mergeCells count="2">
    <mergeCell ref="A46:AZ46"/>
    <mergeCell ref="A47:AZ47"/>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75" t="s">
        <v>450</v>
      </c>
    </row>
    <row r="3" spans="1:10" ht="21" x14ac:dyDescent="0.4">
      <c r="A3" s="1" t="s">
        <v>1</v>
      </c>
    </row>
    <row r="4" spans="1:10" x14ac:dyDescent="0.3">
      <c r="A4" t="s">
        <v>328</v>
      </c>
    </row>
    <row r="6" spans="1:10" ht="16.2" thickBot="1" x14ac:dyDescent="0.35">
      <c r="A6" s="3" t="s">
        <v>92</v>
      </c>
      <c r="B6" s="3" t="s">
        <v>4</v>
      </c>
      <c r="C6" s="4" t="s">
        <v>297</v>
      </c>
      <c r="D6" s="4" t="s">
        <v>4</v>
      </c>
      <c r="E6" s="4" t="s">
        <v>298</v>
      </c>
      <c r="F6" s="4" t="s">
        <v>4</v>
      </c>
      <c r="G6" s="4" t="s">
        <v>299</v>
      </c>
      <c r="H6" s="4" t="s">
        <v>4</v>
      </c>
      <c r="I6" s="4" t="s">
        <v>300</v>
      </c>
      <c r="J6" s="4" t="s">
        <v>4</v>
      </c>
    </row>
    <row r="7" spans="1:10" ht="16.2" thickBot="1" x14ac:dyDescent="0.35">
      <c r="A7" s="6" t="s">
        <v>0</v>
      </c>
      <c r="B7" s="6" t="s">
        <v>4</v>
      </c>
      <c r="C7" s="7" t="s">
        <v>4</v>
      </c>
      <c r="D7" s="7" t="s">
        <v>4</v>
      </c>
      <c r="E7" s="7" t="s">
        <v>4</v>
      </c>
      <c r="F7" s="7" t="s">
        <v>4</v>
      </c>
      <c r="G7" s="7" t="s">
        <v>4</v>
      </c>
      <c r="H7" s="7" t="s">
        <v>4</v>
      </c>
      <c r="I7" s="7" t="s">
        <v>4</v>
      </c>
      <c r="J7" s="7" t="s">
        <v>4</v>
      </c>
    </row>
    <row r="8" spans="1:10" ht="16.2" thickTop="1" x14ac:dyDescent="0.3">
      <c r="A8" s="30" t="s">
        <v>164</v>
      </c>
      <c r="B8" s="62" t="s">
        <v>4</v>
      </c>
      <c r="C8" s="32">
        <v>3869.1</v>
      </c>
      <c r="D8" s="46" t="s">
        <v>4</v>
      </c>
      <c r="E8" s="46">
        <v>2211.6999999999998</v>
      </c>
      <c r="F8" s="47" t="s">
        <v>4</v>
      </c>
      <c r="G8" s="32">
        <v>1189</v>
      </c>
      <c r="H8" s="45" t="s">
        <v>4</v>
      </c>
      <c r="I8" s="46">
        <v>341.3</v>
      </c>
      <c r="J8" s="47" t="s">
        <v>4</v>
      </c>
    </row>
    <row r="9" spans="1:10" ht="15.6" x14ac:dyDescent="0.3">
      <c r="A9" s="9" t="s">
        <v>0</v>
      </c>
      <c r="B9" s="21" t="s">
        <v>4</v>
      </c>
      <c r="C9" s="17" t="s">
        <v>4</v>
      </c>
      <c r="D9" s="16" t="s">
        <v>4</v>
      </c>
      <c r="E9" s="15" t="s">
        <v>4</v>
      </c>
      <c r="F9" s="17" t="s">
        <v>4</v>
      </c>
      <c r="G9" s="17" t="s">
        <v>4</v>
      </c>
      <c r="H9" s="16" t="s">
        <v>4</v>
      </c>
      <c r="I9" s="15" t="s">
        <v>4</v>
      </c>
      <c r="J9" s="17" t="s">
        <v>4</v>
      </c>
    </row>
    <row r="10" spans="1:10" ht="15.6" x14ac:dyDescent="0.3">
      <c r="A10" s="22" t="s">
        <v>329</v>
      </c>
      <c r="B10" s="21" t="s">
        <v>4</v>
      </c>
      <c r="C10" s="10">
        <v>20.6</v>
      </c>
      <c r="D10" s="14" t="s">
        <v>4</v>
      </c>
      <c r="E10" s="14">
        <v>75.8</v>
      </c>
      <c r="F10" s="17" t="s">
        <v>4</v>
      </c>
      <c r="G10" s="10">
        <v>7.5</v>
      </c>
      <c r="H10" s="16" t="s">
        <v>4</v>
      </c>
      <c r="I10" s="14">
        <v>31.5</v>
      </c>
      <c r="J10" s="17" t="s">
        <v>4</v>
      </c>
    </row>
    <row r="11" spans="1:10" ht="15.6" x14ac:dyDescent="0.3">
      <c r="A11" s="22" t="s">
        <v>330</v>
      </c>
      <c r="B11" s="21" t="s">
        <v>4</v>
      </c>
      <c r="C11" s="10">
        <v>-6.3</v>
      </c>
      <c r="D11" s="14" t="s">
        <v>4</v>
      </c>
      <c r="E11" s="14">
        <v>-23.4</v>
      </c>
      <c r="F11" s="17" t="s">
        <v>4</v>
      </c>
      <c r="G11" s="10">
        <v>-2.4</v>
      </c>
      <c r="H11" s="16" t="s">
        <v>4</v>
      </c>
      <c r="I11" s="14">
        <v>-9.9</v>
      </c>
      <c r="J11" s="17" t="s">
        <v>4</v>
      </c>
    </row>
    <row r="12" spans="1:10" ht="15.6" x14ac:dyDescent="0.3">
      <c r="A12" s="22" t="s">
        <v>331</v>
      </c>
      <c r="B12" s="21" t="s">
        <v>4</v>
      </c>
      <c r="C12" s="10">
        <v>-0.1</v>
      </c>
      <c r="D12" s="14" t="s">
        <v>4</v>
      </c>
      <c r="E12" s="14">
        <v>-25.9</v>
      </c>
      <c r="F12" s="17" t="s">
        <v>4</v>
      </c>
      <c r="G12" s="10">
        <v>-1.9</v>
      </c>
      <c r="H12" s="16" t="s">
        <v>4</v>
      </c>
      <c r="I12" s="14">
        <v>-13.4</v>
      </c>
      <c r="J12" s="17" t="s">
        <v>4</v>
      </c>
    </row>
    <row r="13" spans="1:10" ht="15.6" x14ac:dyDescent="0.3">
      <c r="A13" s="22" t="s">
        <v>332</v>
      </c>
      <c r="B13" s="21" t="s">
        <v>4</v>
      </c>
      <c r="C13" s="10">
        <v>2.4</v>
      </c>
      <c r="D13" s="14" t="s">
        <v>4</v>
      </c>
      <c r="E13" s="14">
        <v>10.3</v>
      </c>
      <c r="F13" s="17" t="s">
        <v>4</v>
      </c>
      <c r="G13" s="10">
        <v>1.4</v>
      </c>
      <c r="H13" s="16" t="s">
        <v>4</v>
      </c>
      <c r="I13" s="14">
        <v>4.8</v>
      </c>
      <c r="J13" s="17" t="s">
        <v>4</v>
      </c>
    </row>
    <row r="14" spans="1:10" ht="15.6" x14ac:dyDescent="0.3">
      <c r="A14" s="30" t="s">
        <v>333</v>
      </c>
      <c r="B14" s="62" t="s">
        <v>4</v>
      </c>
      <c r="C14" s="32">
        <v>16.600000000000001</v>
      </c>
      <c r="D14" s="34" t="s">
        <v>4</v>
      </c>
      <c r="E14" s="34">
        <v>36.799999999999997</v>
      </c>
      <c r="F14" s="35" t="s">
        <v>4</v>
      </c>
      <c r="G14" s="32">
        <v>4.5999999999999996</v>
      </c>
      <c r="H14" s="33" t="s">
        <v>4</v>
      </c>
      <c r="I14" s="34">
        <v>13</v>
      </c>
      <c r="J14" s="35" t="s">
        <v>4</v>
      </c>
    </row>
    <row r="15" spans="1:10" ht="15.6" x14ac:dyDescent="0.3">
      <c r="A15" s="9" t="s">
        <v>0</v>
      </c>
      <c r="B15" s="21" t="s">
        <v>4</v>
      </c>
      <c r="C15" s="17" t="s">
        <v>4</v>
      </c>
      <c r="D15" s="16" t="s">
        <v>4</v>
      </c>
      <c r="E15" s="15" t="s">
        <v>4</v>
      </c>
      <c r="F15" s="17" t="s">
        <v>4</v>
      </c>
      <c r="G15" s="17" t="s">
        <v>4</v>
      </c>
      <c r="H15" s="16" t="s">
        <v>4</v>
      </c>
      <c r="I15" s="15" t="s">
        <v>4</v>
      </c>
      <c r="J15" s="17" t="s">
        <v>4</v>
      </c>
    </row>
    <row r="16" spans="1:10" ht="15.6" x14ac:dyDescent="0.3">
      <c r="A16" s="22" t="s">
        <v>334</v>
      </c>
      <c r="B16" s="21" t="s">
        <v>4</v>
      </c>
      <c r="C16" s="10">
        <v>-70.2</v>
      </c>
      <c r="D16" s="14" t="s">
        <v>4</v>
      </c>
      <c r="E16" s="14">
        <v>-322.5</v>
      </c>
      <c r="F16" s="17" t="s">
        <v>4</v>
      </c>
      <c r="G16" s="10">
        <v>-32.200000000000003</v>
      </c>
      <c r="H16" s="16" t="s">
        <v>4</v>
      </c>
      <c r="I16" s="14">
        <v>-79.8</v>
      </c>
      <c r="J16" s="17" t="s">
        <v>4</v>
      </c>
    </row>
    <row r="17" spans="1:10" ht="15.6" x14ac:dyDescent="0.3">
      <c r="A17" s="22" t="s">
        <v>335</v>
      </c>
      <c r="B17" s="21" t="s">
        <v>4</v>
      </c>
      <c r="C17" s="10">
        <v>8.6</v>
      </c>
      <c r="D17" s="14" t="s">
        <v>4</v>
      </c>
      <c r="E17" s="14">
        <v>16.100000000000001</v>
      </c>
      <c r="F17" s="17" t="s">
        <v>4</v>
      </c>
      <c r="G17" s="10">
        <v>3.6</v>
      </c>
      <c r="H17" s="16" t="s">
        <v>4</v>
      </c>
      <c r="I17" s="14" t="s">
        <v>16</v>
      </c>
      <c r="J17" s="17" t="s">
        <v>4</v>
      </c>
    </row>
    <row r="18" spans="1:10" ht="15.6" x14ac:dyDescent="0.3">
      <c r="A18" s="30" t="s">
        <v>336</v>
      </c>
      <c r="B18" s="62" t="s">
        <v>4</v>
      </c>
      <c r="C18" s="32">
        <v>-61.6</v>
      </c>
      <c r="D18" s="34" t="s">
        <v>4</v>
      </c>
      <c r="E18" s="34">
        <v>-306.39999999999998</v>
      </c>
      <c r="F18" s="35" t="s">
        <v>4</v>
      </c>
      <c r="G18" s="32">
        <v>-28.6</v>
      </c>
      <c r="H18" s="33" t="s">
        <v>4</v>
      </c>
      <c r="I18" s="34">
        <v>-79.8</v>
      </c>
      <c r="J18" s="35" t="s">
        <v>4</v>
      </c>
    </row>
    <row r="19" spans="1:10" ht="15.6" x14ac:dyDescent="0.3">
      <c r="A19" s="9" t="s">
        <v>0</v>
      </c>
      <c r="B19" s="21" t="s">
        <v>4</v>
      </c>
      <c r="C19" s="17" t="s">
        <v>4</v>
      </c>
      <c r="D19" s="16" t="s">
        <v>4</v>
      </c>
      <c r="E19" s="15" t="s">
        <v>4</v>
      </c>
      <c r="F19" s="17" t="s">
        <v>4</v>
      </c>
      <c r="G19" s="17" t="s">
        <v>4</v>
      </c>
      <c r="H19" s="16" t="s">
        <v>4</v>
      </c>
      <c r="I19" s="15" t="s">
        <v>4</v>
      </c>
      <c r="J19" s="17" t="s">
        <v>4</v>
      </c>
    </row>
    <row r="20" spans="1:10" ht="15.6" x14ac:dyDescent="0.3">
      <c r="A20" s="30" t="s">
        <v>337</v>
      </c>
      <c r="B20" s="62" t="s">
        <v>4</v>
      </c>
      <c r="C20" s="32">
        <v>-45</v>
      </c>
      <c r="D20" s="34" t="s">
        <v>4</v>
      </c>
      <c r="E20" s="34">
        <v>-269.60000000000002</v>
      </c>
      <c r="F20" s="35" t="s">
        <v>4</v>
      </c>
      <c r="G20" s="32">
        <v>-24</v>
      </c>
      <c r="H20" s="33" t="s">
        <v>4</v>
      </c>
      <c r="I20" s="34">
        <v>-66.8</v>
      </c>
      <c r="J20" s="35" t="s">
        <v>4</v>
      </c>
    </row>
    <row r="21" spans="1:10" ht="15.6" x14ac:dyDescent="0.3">
      <c r="A21" s="9" t="s">
        <v>0</v>
      </c>
      <c r="B21" s="21" t="s">
        <v>4</v>
      </c>
      <c r="C21" s="17" t="s">
        <v>4</v>
      </c>
      <c r="D21" s="16" t="s">
        <v>4</v>
      </c>
      <c r="E21" s="15" t="s">
        <v>4</v>
      </c>
      <c r="F21" s="17" t="s">
        <v>4</v>
      </c>
      <c r="G21" s="17" t="s">
        <v>4</v>
      </c>
      <c r="H21" s="16" t="s">
        <v>4</v>
      </c>
      <c r="I21" s="15" t="s">
        <v>4</v>
      </c>
      <c r="J21" s="17" t="s">
        <v>4</v>
      </c>
    </row>
    <row r="22" spans="1:10" ht="15.6" x14ac:dyDescent="0.3">
      <c r="A22" s="22" t="s">
        <v>334</v>
      </c>
      <c r="B22" s="21" t="s">
        <v>4</v>
      </c>
      <c r="C22" s="10">
        <v>65.900000000000006</v>
      </c>
      <c r="D22" s="14" t="s">
        <v>4</v>
      </c>
      <c r="E22" s="14">
        <v>-55.9</v>
      </c>
      <c r="F22" s="17" t="s">
        <v>4</v>
      </c>
      <c r="G22" s="10">
        <v>4</v>
      </c>
      <c r="H22" s="16" t="s">
        <v>4</v>
      </c>
      <c r="I22" s="14">
        <v>-53.7</v>
      </c>
      <c r="J22" s="17" t="s">
        <v>4</v>
      </c>
    </row>
    <row r="23" spans="1:10" ht="15.6" x14ac:dyDescent="0.3">
      <c r="A23" s="22" t="s">
        <v>338</v>
      </c>
      <c r="B23" s="21" t="s">
        <v>4</v>
      </c>
      <c r="C23" s="10">
        <v>-0.9</v>
      </c>
      <c r="D23" s="14" t="s">
        <v>4</v>
      </c>
      <c r="E23" s="14">
        <v>1.9</v>
      </c>
      <c r="F23" s="17" t="s">
        <v>4</v>
      </c>
      <c r="G23" s="10" t="s">
        <v>16</v>
      </c>
      <c r="H23" s="16" t="s">
        <v>4</v>
      </c>
      <c r="I23" s="14">
        <v>1.5</v>
      </c>
      <c r="J23" s="17" t="s">
        <v>4</v>
      </c>
    </row>
    <row r="24" spans="1:10" ht="15.6" x14ac:dyDescent="0.3">
      <c r="A24" s="30" t="s">
        <v>339</v>
      </c>
      <c r="B24" s="62" t="s">
        <v>4</v>
      </c>
      <c r="C24" s="32">
        <v>65</v>
      </c>
      <c r="D24" s="34" t="s">
        <v>4</v>
      </c>
      <c r="E24" s="34">
        <v>-54</v>
      </c>
      <c r="F24" s="35" t="s">
        <v>4</v>
      </c>
      <c r="G24" s="32">
        <v>4</v>
      </c>
      <c r="H24" s="33" t="s">
        <v>4</v>
      </c>
      <c r="I24" s="34">
        <v>-52.2</v>
      </c>
      <c r="J24" s="35" t="s">
        <v>4</v>
      </c>
    </row>
    <row r="25" spans="1:10" ht="15.6" x14ac:dyDescent="0.3">
      <c r="A25" s="9" t="s">
        <v>0</v>
      </c>
      <c r="B25" s="21" t="s">
        <v>4</v>
      </c>
      <c r="C25" s="17" t="s">
        <v>4</v>
      </c>
      <c r="D25" s="16" t="s">
        <v>4</v>
      </c>
      <c r="E25" s="15" t="s">
        <v>4</v>
      </c>
      <c r="F25" s="17" t="s">
        <v>4</v>
      </c>
      <c r="G25" s="17" t="s">
        <v>4</v>
      </c>
      <c r="H25" s="16" t="s">
        <v>4</v>
      </c>
      <c r="I25" s="15" t="s">
        <v>4</v>
      </c>
      <c r="J25" s="17" t="s">
        <v>4</v>
      </c>
    </row>
    <row r="26" spans="1:10" ht="15.6" x14ac:dyDescent="0.3">
      <c r="A26" s="22" t="s">
        <v>340</v>
      </c>
      <c r="B26" s="21" t="s">
        <v>4</v>
      </c>
      <c r="C26" s="10">
        <v>48.5</v>
      </c>
      <c r="D26" s="14" t="s">
        <v>4</v>
      </c>
      <c r="E26" s="14">
        <v>230.2</v>
      </c>
      <c r="F26" s="17" t="s">
        <v>4</v>
      </c>
      <c r="G26" s="10">
        <v>9.1999999999999993</v>
      </c>
      <c r="H26" s="16" t="s">
        <v>4</v>
      </c>
      <c r="I26" s="14">
        <v>32.5</v>
      </c>
      <c r="J26" s="17" t="s">
        <v>4</v>
      </c>
    </row>
    <row r="27" spans="1:10" ht="15.6" x14ac:dyDescent="0.3">
      <c r="A27" s="22" t="s">
        <v>335</v>
      </c>
      <c r="B27" s="21" t="s">
        <v>4</v>
      </c>
      <c r="C27" s="10">
        <v>-16.100000000000001</v>
      </c>
      <c r="D27" s="14" t="s">
        <v>4</v>
      </c>
      <c r="E27" s="14">
        <v>-74.7</v>
      </c>
      <c r="F27" s="17" t="s">
        <v>4</v>
      </c>
      <c r="G27" s="10">
        <v>-3.1</v>
      </c>
      <c r="H27" s="16" t="s">
        <v>4</v>
      </c>
      <c r="I27" s="14">
        <v>-10.6</v>
      </c>
      <c r="J27" s="17" t="s">
        <v>4</v>
      </c>
    </row>
    <row r="28" spans="1:10" ht="15.6" x14ac:dyDescent="0.3">
      <c r="A28" s="30" t="s">
        <v>341</v>
      </c>
      <c r="B28" s="62" t="s">
        <v>4</v>
      </c>
      <c r="C28" s="32">
        <v>32.4</v>
      </c>
      <c r="D28" s="34" t="s">
        <v>4</v>
      </c>
      <c r="E28" s="34">
        <v>155.5</v>
      </c>
      <c r="F28" s="35" t="s">
        <v>4</v>
      </c>
      <c r="G28" s="32">
        <v>6.1</v>
      </c>
      <c r="H28" s="33" t="s">
        <v>4</v>
      </c>
      <c r="I28" s="34">
        <v>21.9</v>
      </c>
      <c r="J28" s="35" t="s">
        <v>4</v>
      </c>
    </row>
    <row r="29" spans="1:10" ht="15.6" x14ac:dyDescent="0.3">
      <c r="A29" s="9" t="s">
        <v>0</v>
      </c>
      <c r="B29" s="21" t="s">
        <v>4</v>
      </c>
      <c r="C29" s="17" t="s">
        <v>4</v>
      </c>
      <c r="D29" s="16" t="s">
        <v>4</v>
      </c>
      <c r="E29" s="15" t="s">
        <v>4</v>
      </c>
      <c r="F29" s="17" t="s">
        <v>4</v>
      </c>
      <c r="G29" s="17" t="s">
        <v>4</v>
      </c>
      <c r="H29" s="16" t="s">
        <v>4</v>
      </c>
      <c r="I29" s="15" t="s">
        <v>4</v>
      </c>
      <c r="J29" s="17" t="s">
        <v>4</v>
      </c>
    </row>
    <row r="30" spans="1:10" ht="15.6" x14ac:dyDescent="0.3">
      <c r="A30" s="30" t="s">
        <v>342</v>
      </c>
      <c r="B30" s="62" t="s">
        <v>4</v>
      </c>
      <c r="C30" s="32">
        <v>97.4</v>
      </c>
      <c r="D30" s="34" t="s">
        <v>4</v>
      </c>
      <c r="E30" s="34">
        <v>101.5</v>
      </c>
      <c r="F30" s="35" t="s">
        <v>4</v>
      </c>
      <c r="G30" s="32">
        <v>10.1</v>
      </c>
      <c r="H30" s="33" t="s">
        <v>4</v>
      </c>
      <c r="I30" s="34">
        <v>-30.3</v>
      </c>
      <c r="J30" s="35" t="s">
        <v>4</v>
      </c>
    </row>
    <row r="31" spans="1:10" ht="15.6" x14ac:dyDescent="0.3">
      <c r="A31" s="9" t="s">
        <v>0</v>
      </c>
      <c r="B31" s="21" t="s">
        <v>4</v>
      </c>
      <c r="C31" s="17" t="s">
        <v>4</v>
      </c>
      <c r="D31" s="16" t="s">
        <v>4</v>
      </c>
      <c r="E31" s="15" t="s">
        <v>4</v>
      </c>
      <c r="F31" s="17" t="s">
        <v>4</v>
      </c>
      <c r="G31" s="17" t="s">
        <v>4</v>
      </c>
      <c r="H31" s="16" t="s">
        <v>4</v>
      </c>
      <c r="I31" s="15" t="s">
        <v>4</v>
      </c>
      <c r="J31" s="17" t="s">
        <v>4</v>
      </c>
    </row>
    <row r="32" spans="1:10" ht="15.6" x14ac:dyDescent="0.3">
      <c r="A32" s="30" t="s">
        <v>343</v>
      </c>
      <c r="B32" s="62" t="s">
        <v>4</v>
      </c>
      <c r="C32" s="32">
        <v>52.4</v>
      </c>
      <c r="D32" s="34" t="s">
        <v>4</v>
      </c>
      <c r="E32" s="34">
        <v>-168.1</v>
      </c>
      <c r="F32" s="35" t="s">
        <v>4</v>
      </c>
      <c r="G32" s="32">
        <v>-13.9</v>
      </c>
      <c r="H32" s="33" t="s">
        <v>4</v>
      </c>
      <c r="I32" s="34">
        <v>-97.1</v>
      </c>
      <c r="J32" s="35" t="s">
        <v>4</v>
      </c>
    </row>
    <row r="33" spans="1:52" ht="15.6" x14ac:dyDescent="0.3">
      <c r="A33" s="37" t="s">
        <v>344</v>
      </c>
      <c r="B33" s="63" t="s">
        <v>4</v>
      </c>
      <c r="C33" s="38">
        <v>3921.5</v>
      </c>
      <c r="D33" s="39" t="s">
        <v>4</v>
      </c>
      <c r="E33" s="39">
        <v>2043.6</v>
      </c>
      <c r="F33" s="24" t="s">
        <v>4</v>
      </c>
      <c r="G33" s="38">
        <v>1175.0999999999999</v>
      </c>
      <c r="H33" s="26" t="s">
        <v>4</v>
      </c>
      <c r="I33" s="39">
        <v>244.2</v>
      </c>
      <c r="J33" s="24" t="s">
        <v>4</v>
      </c>
    </row>
    <row r="34" spans="1:52" ht="15.6" x14ac:dyDescent="0.3">
      <c r="A34" s="9" t="s">
        <v>0</v>
      </c>
      <c r="B34" s="21" t="s">
        <v>4</v>
      </c>
      <c r="C34" s="17" t="s">
        <v>4</v>
      </c>
      <c r="D34" s="16" t="s">
        <v>4</v>
      </c>
      <c r="E34" s="15" t="s">
        <v>4</v>
      </c>
      <c r="F34" s="17" t="s">
        <v>4</v>
      </c>
      <c r="G34" s="17" t="s">
        <v>4</v>
      </c>
      <c r="H34" s="16" t="s">
        <v>4</v>
      </c>
      <c r="I34" s="15" t="s">
        <v>4</v>
      </c>
      <c r="J34" s="17" t="s">
        <v>4</v>
      </c>
    </row>
    <row r="35" spans="1:52" ht="15.6" x14ac:dyDescent="0.3">
      <c r="A35" s="22" t="s">
        <v>321</v>
      </c>
      <c r="B35" s="21" t="s">
        <v>4</v>
      </c>
      <c r="C35" s="10" t="s">
        <v>4</v>
      </c>
      <c r="D35" s="14" t="s">
        <v>4</v>
      </c>
      <c r="E35" s="14" t="s">
        <v>4</v>
      </c>
      <c r="F35" s="17" t="s">
        <v>4</v>
      </c>
      <c r="G35" s="10" t="s">
        <v>4</v>
      </c>
      <c r="H35" s="16" t="s">
        <v>4</v>
      </c>
      <c r="I35" s="14" t="s">
        <v>4</v>
      </c>
      <c r="J35" s="17" t="s">
        <v>4</v>
      </c>
    </row>
    <row r="36" spans="1:52" ht="15.6" x14ac:dyDescent="0.3">
      <c r="A36" s="18" t="s">
        <v>322</v>
      </c>
      <c r="B36" s="21" t="s">
        <v>4</v>
      </c>
      <c r="C36" s="10">
        <v>3834.9</v>
      </c>
      <c r="D36" s="14" t="s">
        <v>4</v>
      </c>
      <c r="E36" s="14">
        <v>1871</v>
      </c>
      <c r="F36" s="17" t="s">
        <v>4</v>
      </c>
      <c r="G36" s="10">
        <v>1162.2</v>
      </c>
      <c r="H36" s="16" t="s">
        <v>4</v>
      </c>
      <c r="I36" s="14">
        <v>231.2</v>
      </c>
      <c r="J36" s="17" t="s">
        <v>4</v>
      </c>
    </row>
    <row r="37" spans="1:52" ht="15.6" x14ac:dyDescent="0.3">
      <c r="A37" s="18" t="s">
        <v>323</v>
      </c>
      <c r="B37" s="21" t="s">
        <v>4</v>
      </c>
      <c r="C37" s="10">
        <v>22.4</v>
      </c>
      <c r="D37" s="14" t="s">
        <v>4</v>
      </c>
      <c r="E37" s="14" t="s">
        <v>16</v>
      </c>
      <c r="F37" s="17" t="s">
        <v>4</v>
      </c>
      <c r="G37" s="10">
        <v>7.6</v>
      </c>
      <c r="H37" s="16" t="s">
        <v>4</v>
      </c>
      <c r="I37" s="14" t="s">
        <v>16</v>
      </c>
      <c r="J37" s="17" t="s">
        <v>4</v>
      </c>
    </row>
    <row r="38" spans="1:52" ht="16.2" thickBot="1" x14ac:dyDescent="0.35">
      <c r="A38" s="19" t="s">
        <v>324</v>
      </c>
      <c r="B38" s="21" t="s">
        <v>4</v>
      </c>
      <c r="C38" s="17">
        <v>64.2</v>
      </c>
      <c r="D38" s="20" t="s">
        <v>4</v>
      </c>
      <c r="E38" s="20">
        <v>172.6</v>
      </c>
      <c r="F38" s="17" t="s">
        <v>4</v>
      </c>
      <c r="G38" s="17">
        <v>5.3</v>
      </c>
      <c r="H38" s="20" t="s">
        <v>4</v>
      </c>
      <c r="I38" s="20">
        <v>13</v>
      </c>
      <c r="J38" s="17" t="s">
        <v>4</v>
      </c>
    </row>
    <row r="39" spans="1:52" ht="16.2" thickTop="1" x14ac:dyDescent="0.3">
      <c r="A39" s="9" t="s">
        <v>0</v>
      </c>
      <c r="B39" s="9" t="s">
        <v>4</v>
      </c>
      <c r="C39" s="15" t="s">
        <v>4</v>
      </c>
      <c r="D39" s="11" t="s">
        <v>4</v>
      </c>
      <c r="E39" s="11" t="s">
        <v>4</v>
      </c>
      <c r="F39" s="44" t="s">
        <v>4</v>
      </c>
      <c r="G39" s="15" t="s">
        <v>4</v>
      </c>
      <c r="H39" s="11" t="s">
        <v>4</v>
      </c>
      <c r="I39" s="11" t="s">
        <v>4</v>
      </c>
      <c r="J39" s="44" t="s">
        <v>4</v>
      </c>
    </row>
    <row r="41" spans="1:52" ht="15" thickBot="1" x14ac:dyDescent="0.35">
      <c r="A41" s="82" t="s">
        <v>345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75" t="s">
        <v>450</v>
      </c>
    </row>
    <row r="3" spans="1:6" ht="21" x14ac:dyDescent="0.4">
      <c r="A3" s="1" t="s">
        <v>1</v>
      </c>
    </row>
    <row r="4" spans="1:6" x14ac:dyDescent="0.3">
      <c r="A4" t="s">
        <v>346</v>
      </c>
    </row>
    <row r="6" spans="1:6" ht="16.2" thickBot="1" x14ac:dyDescent="0.35">
      <c r="A6" s="3" t="s">
        <v>92</v>
      </c>
      <c r="B6" s="2" t="s">
        <v>4</v>
      </c>
      <c r="C6" s="4" t="s">
        <v>184</v>
      </c>
      <c r="D6" s="3" t="s">
        <v>4</v>
      </c>
      <c r="E6" s="4" t="s">
        <v>37</v>
      </c>
      <c r="F6" s="4" t="s">
        <v>4</v>
      </c>
    </row>
    <row r="7" spans="1:6" ht="16.2" thickBot="1" x14ac:dyDescent="0.35">
      <c r="A7" s="6" t="s">
        <v>0</v>
      </c>
      <c r="B7" s="5" t="s">
        <v>4</v>
      </c>
      <c r="C7" s="7" t="s">
        <v>4</v>
      </c>
      <c r="D7" s="6" t="s">
        <v>4</v>
      </c>
      <c r="E7" s="7" t="s">
        <v>4</v>
      </c>
      <c r="F7" s="7" t="s">
        <v>4</v>
      </c>
    </row>
    <row r="8" spans="1:6" ht="16.2" thickTop="1" x14ac:dyDescent="0.3">
      <c r="A8" s="22" t="s">
        <v>347</v>
      </c>
      <c r="B8" s="21" t="s">
        <v>4</v>
      </c>
      <c r="C8" s="10">
        <v>2722.9</v>
      </c>
      <c r="D8" s="44" t="s">
        <v>4</v>
      </c>
      <c r="E8" s="12">
        <v>1668</v>
      </c>
      <c r="F8" s="13" t="s">
        <v>4</v>
      </c>
    </row>
    <row r="9" spans="1:6" ht="15.6" x14ac:dyDescent="0.3">
      <c r="A9" s="22" t="s">
        <v>348</v>
      </c>
      <c r="B9" s="21" t="s">
        <v>4</v>
      </c>
      <c r="C9" s="10">
        <v>654.1</v>
      </c>
      <c r="D9" s="64" t="s">
        <v>4</v>
      </c>
      <c r="E9" s="14">
        <v>624.20000000000005</v>
      </c>
      <c r="F9" s="17" t="s">
        <v>4</v>
      </c>
    </row>
    <row r="10" spans="1:6" ht="15.6" x14ac:dyDescent="0.3">
      <c r="A10" s="22" t="s">
        <v>349</v>
      </c>
      <c r="B10" s="21" t="s">
        <v>4</v>
      </c>
      <c r="C10" s="10">
        <v>94100.1</v>
      </c>
      <c r="D10" s="64" t="s">
        <v>4</v>
      </c>
      <c r="E10" s="14">
        <v>98084.800000000003</v>
      </c>
      <c r="F10" s="17" t="s">
        <v>4</v>
      </c>
    </row>
    <row r="11" spans="1:6" ht="15.6" x14ac:dyDescent="0.3">
      <c r="A11" s="22" t="s">
        <v>350</v>
      </c>
      <c r="B11" s="21" t="s">
        <v>4</v>
      </c>
      <c r="C11" s="10">
        <v>1016.7</v>
      </c>
      <c r="D11" s="64" t="s">
        <v>4</v>
      </c>
      <c r="E11" s="14">
        <v>608.5</v>
      </c>
      <c r="F11" s="17" t="s">
        <v>4</v>
      </c>
    </row>
    <row r="12" spans="1:6" ht="15.6" x14ac:dyDescent="0.3">
      <c r="A12" s="22" t="s">
        <v>351</v>
      </c>
      <c r="B12" s="21" t="s">
        <v>4</v>
      </c>
      <c r="C12" s="10">
        <v>425.3</v>
      </c>
      <c r="D12" s="64" t="s">
        <v>4</v>
      </c>
      <c r="E12" s="14">
        <v>251.9</v>
      </c>
      <c r="F12" s="17" t="s">
        <v>4</v>
      </c>
    </row>
    <row r="13" spans="1:6" ht="15.6" x14ac:dyDescent="0.3">
      <c r="A13" s="22" t="s">
        <v>352</v>
      </c>
      <c r="B13" s="21" t="s">
        <v>4</v>
      </c>
      <c r="C13" s="10">
        <v>199.6</v>
      </c>
      <c r="D13" s="64" t="s">
        <v>4</v>
      </c>
      <c r="E13" s="14">
        <v>195.1</v>
      </c>
      <c r="F13" s="17" t="s">
        <v>4</v>
      </c>
    </row>
    <row r="14" spans="1:6" ht="15.6" x14ac:dyDescent="0.3">
      <c r="A14" s="22" t="s">
        <v>353</v>
      </c>
      <c r="B14" s="21" t="s">
        <v>4</v>
      </c>
      <c r="C14" s="10">
        <v>19.8</v>
      </c>
      <c r="D14" s="64" t="s">
        <v>4</v>
      </c>
      <c r="E14" s="14">
        <v>19.8</v>
      </c>
      <c r="F14" s="17" t="s">
        <v>4</v>
      </c>
    </row>
    <row r="15" spans="1:6" ht="15.6" x14ac:dyDescent="0.3">
      <c r="A15" s="30" t="s">
        <v>187</v>
      </c>
      <c r="B15" s="62" t="s">
        <v>4</v>
      </c>
      <c r="C15" s="32">
        <v>99138.5</v>
      </c>
      <c r="D15" s="65" t="s">
        <v>4</v>
      </c>
      <c r="E15" s="34">
        <v>101452.3</v>
      </c>
      <c r="F15" s="35" t="s">
        <v>4</v>
      </c>
    </row>
    <row r="16" spans="1:6" ht="15.6" x14ac:dyDescent="0.3">
      <c r="A16" s="9" t="s">
        <v>0</v>
      </c>
      <c r="B16" s="21" t="s">
        <v>4</v>
      </c>
      <c r="C16" s="17" t="s">
        <v>4</v>
      </c>
      <c r="D16" s="64" t="s">
        <v>4</v>
      </c>
      <c r="E16" s="15" t="s">
        <v>4</v>
      </c>
      <c r="F16" s="17" t="s">
        <v>4</v>
      </c>
    </row>
    <row r="17" spans="1:52" ht="15.6" x14ac:dyDescent="0.3">
      <c r="A17" s="22" t="s">
        <v>354</v>
      </c>
      <c r="B17" s="21" t="s">
        <v>4</v>
      </c>
      <c r="C17" s="10">
        <v>16.399999999999999</v>
      </c>
      <c r="D17" s="64" t="s">
        <v>4</v>
      </c>
      <c r="E17" s="14">
        <v>136.1</v>
      </c>
      <c r="F17" s="17" t="s">
        <v>4</v>
      </c>
    </row>
    <row r="18" spans="1:52" ht="15.6" x14ac:dyDescent="0.3">
      <c r="A18" s="22" t="s">
        <v>355</v>
      </c>
      <c r="B18" s="21" t="s">
        <v>4</v>
      </c>
      <c r="C18" s="10">
        <v>449.9</v>
      </c>
      <c r="D18" s="64" t="s">
        <v>4</v>
      </c>
      <c r="E18" s="14">
        <v>387.7</v>
      </c>
      <c r="F18" s="17" t="s">
        <v>4</v>
      </c>
    </row>
    <row r="19" spans="1:52" ht="15.6" x14ac:dyDescent="0.3">
      <c r="A19" s="22" t="s">
        <v>350</v>
      </c>
      <c r="B19" s="21" t="s">
        <v>4</v>
      </c>
      <c r="C19" s="10">
        <v>1063.3</v>
      </c>
      <c r="D19" s="64" t="s">
        <v>4</v>
      </c>
      <c r="E19" s="14">
        <v>1497.7</v>
      </c>
      <c r="F19" s="17" t="s">
        <v>4</v>
      </c>
    </row>
    <row r="20" spans="1:52" ht="15.6" x14ac:dyDescent="0.3">
      <c r="A20" s="22" t="s">
        <v>352</v>
      </c>
      <c r="B20" s="21" t="s">
        <v>4</v>
      </c>
      <c r="C20" s="10">
        <v>220.9</v>
      </c>
      <c r="D20" s="64" t="s">
        <v>4</v>
      </c>
      <c r="E20" s="14">
        <v>263.10000000000002</v>
      </c>
      <c r="F20" s="17" t="s">
        <v>4</v>
      </c>
    </row>
    <row r="21" spans="1:52" ht="15.6" x14ac:dyDescent="0.3">
      <c r="A21" s="22" t="s">
        <v>356</v>
      </c>
      <c r="B21" s="21" t="s">
        <v>4</v>
      </c>
      <c r="C21" s="10">
        <v>201.9</v>
      </c>
      <c r="D21" s="64" t="s">
        <v>4</v>
      </c>
      <c r="E21" s="14">
        <v>260.5</v>
      </c>
      <c r="F21" s="17" t="s">
        <v>4</v>
      </c>
    </row>
    <row r="22" spans="1:52" ht="15.6" x14ac:dyDescent="0.3">
      <c r="A22" s="22" t="s">
        <v>357</v>
      </c>
      <c r="B22" s="21" t="s">
        <v>4</v>
      </c>
      <c r="C22" s="10">
        <v>1432.8</v>
      </c>
      <c r="D22" s="64" t="s">
        <v>4</v>
      </c>
      <c r="E22" s="14">
        <v>1356.5</v>
      </c>
      <c r="F22" s="17" t="s">
        <v>4</v>
      </c>
    </row>
    <row r="23" spans="1:52" ht="15.6" x14ac:dyDescent="0.3">
      <c r="A23" s="22" t="s">
        <v>358</v>
      </c>
      <c r="B23" s="21" t="s">
        <v>4</v>
      </c>
      <c r="C23" s="10">
        <v>671.2</v>
      </c>
      <c r="D23" s="64" t="s">
        <v>4</v>
      </c>
      <c r="E23" s="14">
        <v>578.9</v>
      </c>
      <c r="F23" s="17" t="s">
        <v>4</v>
      </c>
    </row>
    <row r="24" spans="1:52" ht="15.6" x14ac:dyDescent="0.3">
      <c r="A24" s="22" t="s">
        <v>359</v>
      </c>
      <c r="B24" s="21" t="s">
        <v>4</v>
      </c>
      <c r="C24" s="10">
        <v>2719.4</v>
      </c>
      <c r="D24" s="64" t="s">
        <v>4</v>
      </c>
      <c r="E24" s="14">
        <v>140.6</v>
      </c>
      <c r="F24" s="17" t="s">
        <v>4</v>
      </c>
    </row>
    <row r="25" spans="1:52" ht="15.6" x14ac:dyDescent="0.3">
      <c r="A25" s="30" t="s">
        <v>188</v>
      </c>
      <c r="B25" s="62" t="s">
        <v>4</v>
      </c>
      <c r="C25" s="32">
        <v>6775.8</v>
      </c>
      <c r="D25" s="65" t="s">
        <v>4</v>
      </c>
      <c r="E25" s="34">
        <v>4621.1000000000004</v>
      </c>
      <c r="F25" s="35" t="s">
        <v>4</v>
      </c>
    </row>
    <row r="26" spans="1:52" ht="16.2" thickBot="1" x14ac:dyDescent="0.35">
      <c r="A26" s="23" t="s">
        <v>231</v>
      </c>
      <c r="B26" s="63" t="s">
        <v>4</v>
      </c>
      <c r="C26" s="24">
        <v>105914.3</v>
      </c>
      <c r="D26" s="66" t="s">
        <v>4</v>
      </c>
      <c r="E26" s="25">
        <v>106073.4</v>
      </c>
      <c r="F26" s="24" t="s">
        <v>4</v>
      </c>
    </row>
    <row r="27" spans="1:52" ht="16.2" thickTop="1" x14ac:dyDescent="0.3">
      <c r="A27" s="9" t="s">
        <v>0</v>
      </c>
      <c r="B27" s="21" t="s">
        <v>4</v>
      </c>
      <c r="C27" s="15" t="s">
        <v>4</v>
      </c>
      <c r="D27" s="44" t="s">
        <v>4</v>
      </c>
      <c r="E27" s="11" t="s">
        <v>4</v>
      </c>
      <c r="F27" s="11" t="s">
        <v>4</v>
      </c>
    </row>
    <row r="29" spans="1:52" ht="15" thickBot="1" x14ac:dyDescent="0.35">
      <c r="A29" s="82" t="s">
        <v>360</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row>
  </sheetData>
  <mergeCells count="1">
    <mergeCell ref="A29:AZ29"/>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75" t="s">
        <v>450</v>
      </c>
    </row>
    <row r="3" spans="1:6" ht="21" x14ac:dyDescent="0.4">
      <c r="A3" s="1" t="s">
        <v>1</v>
      </c>
    </row>
    <row r="4" spans="1:6" x14ac:dyDescent="0.3">
      <c r="A4" t="s">
        <v>361</v>
      </c>
    </row>
    <row r="6" spans="1:6" ht="16.2" thickBot="1" x14ac:dyDescent="0.35">
      <c r="A6" s="3" t="s">
        <v>92</v>
      </c>
      <c r="B6" s="3" t="s">
        <v>4</v>
      </c>
      <c r="C6" s="4" t="s">
        <v>184</v>
      </c>
      <c r="D6" s="3" t="s">
        <v>4</v>
      </c>
      <c r="E6" s="4" t="s">
        <v>37</v>
      </c>
      <c r="F6" s="4" t="s">
        <v>4</v>
      </c>
    </row>
    <row r="7" spans="1:6" ht="16.2" thickBot="1" x14ac:dyDescent="0.35">
      <c r="A7" s="6" t="s">
        <v>0</v>
      </c>
      <c r="B7" s="6" t="s">
        <v>4</v>
      </c>
      <c r="C7" s="7" t="s">
        <v>4</v>
      </c>
      <c r="D7" s="6" t="s">
        <v>4</v>
      </c>
      <c r="E7" s="7" t="s">
        <v>4</v>
      </c>
      <c r="F7" s="7" t="s">
        <v>4</v>
      </c>
    </row>
    <row r="8" spans="1:6" ht="16.2" thickTop="1" x14ac:dyDescent="0.3">
      <c r="A8" s="22" t="s">
        <v>362</v>
      </c>
      <c r="B8" s="21" t="s">
        <v>4</v>
      </c>
      <c r="C8" s="10">
        <v>776.6</v>
      </c>
      <c r="D8" s="44" t="s">
        <v>4</v>
      </c>
      <c r="E8" s="12">
        <v>795.8</v>
      </c>
      <c r="F8" s="13" t="s">
        <v>4</v>
      </c>
    </row>
    <row r="9" spans="1:6" ht="15.6" x14ac:dyDescent="0.3">
      <c r="A9" s="22" t="s">
        <v>363</v>
      </c>
      <c r="B9" s="21" t="s">
        <v>4</v>
      </c>
      <c r="C9" s="10">
        <v>15458.4</v>
      </c>
      <c r="D9" s="64" t="s">
        <v>4</v>
      </c>
      <c r="E9" s="14">
        <v>16053.1</v>
      </c>
      <c r="F9" s="17" t="s">
        <v>4</v>
      </c>
    </row>
    <row r="10" spans="1:6" ht="15.6" x14ac:dyDescent="0.3">
      <c r="A10" s="22" t="s">
        <v>364</v>
      </c>
      <c r="B10" s="21" t="s">
        <v>4</v>
      </c>
      <c r="C10" s="10">
        <v>16535.5</v>
      </c>
      <c r="D10" s="64" t="s">
        <v>4</v>
      </c>
      <c r="E10" s="14">
        <v>17425.099999999999</v>
      </c>
      <c r="F10" s="17" t="s">
        <v>4</v>
      </c>
    </row>
    <row r="11" spans="1:6" ht="15.6" x14ac:dyDescent="0.3">
      <c r="A11" s="22" t="s">
        <v>365</v>
      </c>
      <c r="B11" s="21" t="s">
        <v>4</v>
      </c>
      <c r="C11" s="10">
        <v>126.2</v>
      </c>
      <c r="D11" s="64" t="s">
        <v>4</v>
      </c>
      <c r="E11" s="14">
        <v>-197.4</v>
      </c>
      <c r="F11" s="17" t="s">
        <v>4</v>
      </c>
    </row>
    <row r="12" spans="1:6" ht="15.6" x14ac:dyDescent="0.3">
      <c r="A12" s="30" t="s">
        <v>196</v>
      </c>
      <c r="B12" s="31" t="s">
        <v>4</v>
      </c>
      <c r="C12" s="32">
        <v>32896.699999999997</v>
      </c>
      <c r="D12" s="65" t="s">
        <v>4</v>
      </c>
      <c r="E12" s="34">
        <v>34076.6</v>
      </c>
      <c r="F12" s="35" t="s">
        <v>4</v>
      </c>
    </row>
    <row r="13" spans="1:6" ht="15.6" x14ac:dyDescent="0.3">
      <c r="A13" s="22" t="s">
        <v>366</v>
      </c>
      <c r="B13" s="21" t="s">
        <v>4</v>
      </c>
      <c r="C13" s="10">
        <v>3242.4</v>
      </c>
      <c r="D13" s="64" t="s">
        <v>4</v>
      </c>
      <c r="E13" s="14">
        <v>3348</v>
      </c>
      <c r="F13" s="17" t="s">
        <v>4</v>
      </c>
    </row>
    <row r="14" spans="1:6" ht="15.6" x14ac:dyDescent="0.3">
      <c r="A14" s="30" t="s">
        <v>190</v>
      </c>
      <c r="B14" s="31" t="s">
        <v>4</v>
      </c>
      <c r="C14" s="32">
        <v>36139.1</v>
      </c>
      <c r="D14" s="65" t="s">
        <v>4</v>
      </c>
      <c r="E14" s="34">
        <v>37424.6</v>
      </c>
      <c r="F14" s="35" t="s">
        <v>4</v>
      </c>
    </row>
    <row r="15" spans="1:6" ht="15.6" x14ac:dyDescent="0.3">
      <c r="A15" s="9" t="s">
        <v>0</v>
      </c>
      <c r="B15" s="9" t="s">
        <v>4</v>
      </c>
      <c r="C15" s="17" t="s">
        <v>4</v>
      </c>
      <c r="D15" s="64" t="s">
        <v>4</v>
      </c>
      <c r="E15" s="15" t="s">
        <v>4</v>
      </c>
      <c r="F15" s="17" t="s">
        <v>4</v>
      </c>
    </row>
    <row r="16" spans="1:6" ht="15.6" x14ac:dyDescent="0.3">
      <c r="A16" s="22" t="s">
        <v>367</v>
      </c>
      <c r="B16" s="21" t="s">
        <v>4</v>
      </c>
      <c r="C16" s="10">
        <v>866.3</v>
      </c>
      <c r="D16" s="64" t="s">
        <v>4</v>
      </c>
      <c r="E16" s="14">
        <v>607.70000000000005</v>
      </c>
      <c r="F16" s="17" t="s">
        <v>4</v>
      </c>
    </row>
    <row r="17" spans="1:6" ht="15.6" x14ac:dyDescent="0.3">
      <c r="A17" s="22" t="s">
        <v>368</v>
      </c>
      <c r="B17" s="21" t="s">
        <v>4</v>
      </c>
      <c r="C17" s="10">
        <v>5.4</v>
      </c>
      <c r="D17" s="64" t="s">
        <v>4</v>
      </c>
      <c r="E17" s="14">
        <v>0.2</v>
      </c>
      <c r="F17" s="17" t="s">
        <v>4</v>
      </c>
    </row>
    <row r="18" spans="1:6" ht="15.6" x14ac:dyDescent="0.3">
      <c r="A18" s="22" t="s">
        <v>217</v>
      </c>
      <c r="B18" s="21" t="s">
        <v>4</v>
      </c>
      <c r="C18" s="10">
        <v>40171.9</v>
      </c>
      <c r="D18" s="64" t="s">
        <v>4</v>
      </c>
      <c r="E18" s="14">
        <v>42048.3</v>
      </c>
      <c r="F18" s="17" t="s">
        <v>4</v>
      </c>
    </row>
    <row r="19" spans="1:6" ht="15.6" x14ac:dyDescent="0.3">
      <c r="A19" s="22" t="s">
        <v>369</v>
      </c>
      <c r="B19" s="21" t="s">
        <v>4</v>
      </c>
      <c r="C19" s="10">
        <v>66.2</v>
      </c>
      <c r="D19" s="64" t="s">
        <v>4</v>
      </c>
      <c r="E19" s="14">
        <v>0.2</v>
      </c>
      <c r="F19" s="17" t="s">
        <v>4</v>
      </c>
    </row>
    <row r="20" spans="1:6" ht="15.6" x14ac:dyDescent="0.3">
      <c r="A20" s="22" t="s">
        <v>370</v>
      </c>
      <c r="B20" s="21" t="s">
        <v>4</v>
      </c>
      <c r="C20" s="10">
        <v>634.9</v>
      </c>
      <c r="D20" s="64" t="s">
        <v>4</v>
      </c>
      <c r="E20" s="14">
        <v>612.79999999999995</v>
      </c>
      <c r="F20" s="17" t="s">
        <v>4</v>
      </c>
    </row>
    <row r="21" spans="1:6" ht="15.6" x14ac:dyDescent="0.3">
      <c r="A21" s="22" t="s">
        <v>371</v>
      </c>
      <c r="B21" s="21" t="s">
        <v>4</v>
      </c>
      <c r="C21" s="10">
        <v>224.5</v>
      </c>
      <c r="D21" s="64" t="s">
        <v>4</v>
      </c>
      <c r="E21" s="14">
        <v>223.4</v>
      </c>
      <c r="F21" s="17" t="s">
        <v>4</v>
      </c>
    </row>
    <row r="22" spans="1:6" ht="15.6" x14ac:dyDescent="0.3">
      <c r="A22" s="22" t="s">
        <v>372</v>
      </c>
      <c r="B22" s="21" t="s">
        <v>4</v>
      </c>
      <c r="C22" s="10">
        <v>44.9</v>
      </c>
      <c r="D22" s="64" t="s">
        <v>4</v>
      </c>
      <c r="E22" s="14">
        <v>46.3</v>
      </c>
      <c r="F22" s="17" t="s">
        <v>4</v>
      </c>
    </row>
    <row r="23" spans="1:6" ht="15.6" x14ac:dyDescent="0.3">
      <c r="A23" s="22" t="s">
        <v>373</v>
      </c>
      <c r="B23" s="21" t="s">
        <v>4</v>
      </c>
      <c r="C23" s="10">
        <v>5.2</v>
      </c>
      <c r="D23" s="64" t="s">
        <v>4</v>
      </c>
      <c r="E23" s="14">
        <v>20.3</v>
      </c>
      <c r="F23" s="17" t="s">
        <v>4</v>
      </c>
    </row>
    <row r="24" spans="1:6" ht="15.6" x14ac:dyDescent="0.3">
      <c r="A24" s="22" t="s">
        <v>374</v>
      </c>
      <c r="B24" s="21" t="s">
        <v>4</v>
      </c>
      <c r="C24" s="10">
        <v>18693.900000000001</v>
      </c>
      <c r="D24" s="64" t="s">
        <v>4</v>
      </c>
      <c r="E24" s="14">
        <v>19888.900000000001</v>
      </c>
      <c r="F24" s="17" t="s">
        <v>4</v>
      </c>
    </row>
    <row r="25" spans="1:6" ht="15.6" x14ac:dyDescent="0.3">
      <c r="A25" s="30" t="s">
        <v>191</v>
      </c>
      <c r="B25" s="31" t="s">
        <v>4</v>
      </c>
      <c r="C25" s="32">
        <v>60713.2</v>
      </c>
      <c r="D25" s="65" t="s">
        <v>4</v>
      </c>
      <c r="E25" s="34">
        <v>63448.1</v>
      </c>
      <c r="F25" s="35" t="s">
        <v>4</v>
      </c>
    </row>
    <row r="26" spans="1:6" ht="15.6" x14ac:dyDescent="0.3">
      <c r="A26" s="9" t="s">
        <v>0</v>
      </c>
      <c r="B26" s="9" t="s">
        <v>4</v>
      </c>
      <c r="C26" s="17" t="s">
        <v>4</v>
      </c>
      <c r="D26" s="64" t="s">
        <v>4</v>
      </c>
      <c r="E26" s="15" t="s">
        <v>4</v>
      </c>
      <c r="F26" s="17" t="s">
        <v>4</v>
      </c>
    </row>
    <row r="27" spans="1:6" ht="15.6" x14ac:dyDescent="0.3">
      <c r="A27" s="22" t="s">
        <v>367</v>
      </c>
      <c r="B27" s="21" t="s">
        <v>4</v>
      </c>
      <c r="C27" s="10">
        <v>727.2</v>
      </c>
      <c r="D27" s="64" t="s">
        <v>4</v>
      </c>
      <c r="E27" s="14">
        <v>714.5</v>
      </c>
      <c r="F27" s="17" t="s">
        <v>4</v>
      </c>
    </row>
    <row r="28" spans="1:6" ht="15.6" x14ac:dyDescent="0.3">
      <c r="A28" s="22" t="s">
        <v>368</v>
      </c>
      <c r="B28" s="21" t="s">
        <v>4</v>
      </c>
      <c r="C28" s="10">
        <v>444.4</v>
      </c>
      <c r="D28" s="64" t="s">
        <v>4</v>
      </c>
      <c r="E28" s="14">
        <v>306.5</v>
      </c>
      <c r="F28" s="17" t="s">
        <v>4</v>
      </c>
    </row>
    <row r="29" spans="1:6" ht="15.6" x14ac:dyDescent="0.3">
      <c r="A29" s="22" t="s">
        <v>217</v>
      </c>
      <c r="B29" s="21" t="s">
        <v>4</v>
      </c>
      <c r="C29" s="10">
        <v>6857.1</v>
      </c>
      <c r="D29" s="64" t="s">
        <v>4</v>
      </c>
      <c r="E29" s="14">
        <v>3595.9</v>
      </c>
      <c r="F29" s="17" t="s">
        <v>4</v>
      </c>
    </row>
    <row r="30" spans="1:6" ht="15.6" x14ac:dyDescent="0.3">
      <c r="A30" s="22" t="s">
        <v>369</v>
      </c>
      <c r="B30" s="21" t="s">
        <v>4</v>
      </c>
      <c r="C30" s="10">
        <v>266</v>
      </c>
      <c r="D30" s="64" t="s">
        <v>4</v>
      </c>
      <c r="E30" s="14">
        <v>287.39999999999998</v>
      </c>
      <c r="F30" s="17" t="s">
        <v>4</v>
      </c>
    </row>
    <row r="31" spans="1:6" ht="15.6" x14ac:dyDescent="0.3">
      <c r="A31" s="22" t="s">
        <v>370</v>
      </c>
      <c r="B31" s="21" t="s">
        <v>4</v>
      </c>
      <c r="C31" s="10">
        <v>44.2</v>
      </c>
      <c r="D31" s="64" t="s">
        <v>4</v>
      </c>
      <c r="E31" s="14">
        <v>43.4</v>
      </c>
      <c r="F31" s="17" t="s">
        <v>4</v>
      </c>
    </row>
    <row r="32" spans="1:6" ht="15.6" x14ac:dyDescent="0.3">
      <c r="A32" s="22" t="s">
        <v>371</v>
      </c>
      <c r="B32" s="21" t="s">
        <v>4</v>
      </c>
      <c r="C32" s="10">
        <v>16</v>
      </c>
      <c r="D32" s="64" t="s">
        <v>4</v>
      </c>
      <c r="E32" s="14">
        <v>15.5</v>
      </c>
      <c r="F32" s="17" t="s">
        <v>4</v>
      </c>
    </row>
    <row r="33" spans="1:52" ht="15.6" x14ac:dyDescent="0.3">
      <c r="A33" s="22" t="s">
        <v>372</v>
      </c>
      <c r="B33" s="21" t="s">
        <v>4</v>
      </c>
      <c r="C33" s="10">
        <v>112.6</v>
      </c>
      <c r="D33" s="64" t="s">
        <v>4</v>
      </c>
      <c r="E33" s="14">
        <v>108.6</v>
      </c>
      <c r="F33" s="17" t="s">
        <v>4</v>
      </c>
    </row>
    <row r="34" spans="1:52" ht="15.6" x14ac:dyDescent="0.3">
      <c r="A34" s="22" t="s">
        <v>373</v>
      </c>
      <c r="B34" s="21" t="s">
        <v>4</v>
      </c>
      <c r="C34" s="10">
        <v>228.8</v>
      </c>
      <c r="D34" s="64" t="s">
        <v>4</v>
      </c>
      <c r="E34" s="14">
        <v>128.9</v>
      </c>
      <c r="F34" s="17" t="s">
        <v>4</v>
      </c>
    </row>
    <row r="35" spans="1:52" ht="15.6" x14ac:dyDescent="0.3">
      <c r="A35" s="22" t="s">
        <v>375</v>
      </c>
      <c r="B35" s="21" t="s">
        <v>4</v>
      </c>
      <c r="C35" s="10">
        <v>365.7</v>
      </c>
      <c r="D35" s="64" t="s">
        <v>4</v>
      </c>
      <c r="E35" s="14" t="s">
        <v>16</v>
      </c>
      <c r="F35" s="17" t="s">
        <v>4</v>
      </c>
    </row>
    <row r="36" spans="1:52" ht="15.6" x14ac:dyDescent="0.3">
      <c r="A36" s="30" t="s">
        <v>192</v>
      </c>
      <c r="B36" s="31" t="s">
        <v>4</v>
      </c>
      <c r="C36" s="32">
        <v>9062</v>
      </c>
      <c r="D36" s="65" t="s">
        <v>4</v>
      </c>
      <c r="E36" s="34">
        <v>5200.7</v>
      </c>
      <c r="F36" s="35" t="s">
        <v>4</v>
      </c>
    </row>
    <row r="37" spans="1:52" ht="15.6" x14ac:dyDescent="0.3">
      <c r="A37" s="30" t="s">
        <v>376</v>
      </c>
      <c r="B37" s="31" t="s">
        <v>4</v>
      </c>
      <c r="C37" s="32">
        <v>69775.199999999997</v>
      </c>
      <c r="D37" s="65" t="s">
        <v>4</v>
      </c>
      <c r="E37" s="34">
        <v>68648.800000000003</v>
      </c>
      <c r="F37" s="35" t="s">
        <v>4</v>
      </c>
    </row>
    <row r="38" spans="1:52" ht="16.2" thickBot="1" x14ac:dyDescent="0.35">
      <c r="A38" s="23" t="s">
        <v>377</v>
      </c>
      <c r="B38" s="23" t="s">
        <v>4</v>
      </c>
      <c r="C38" s="24">
        <v>105914.3</v>
      </c>
      <c r="D38" s="66" t="s">
        <v>4</v>
      </c>
      <c r="E38" s="25">
        <v>106073.4</v>
      </c>
      <c r="F38" s="24" t="s">
        <v>4</v>
      </c>
    </row>
    <row r="39" spans="1:52" ht="16.2" thickTop="1" x14ac:dyDescent="0.3">
      <c r="A39" s="9" t="s">
        <v>0</v>
      </c>
      <c r="B39" s="9" t="s">
        <v>4</v>
      </c>
      <c r="C39" s="15" t="s">
        <v>4</v>
      </c>
      <c r="D39" s="44" t="s">
        <v>4</v>
      </c>
      <c r="E39" s="11" t="s">
        <v>4</v>
      </c>
      <c r="F39" s="11" t="s">
        <v>4</v>
      </c>
    </row>
    <row r="41" spans="1:52" ht="15" thickBot="1" x14ac:dyDescent="0.35">
      <c r="A41" s="82" t="s">
        <v>360</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63"/>
  <sheetViews>
    <sheetView topLeftCell="A2" workbookViewId="0">
      <selection activeCell="A19" sqref="A19"/>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3.77734375" customWidth="1"/>
  </cols>
  <sheetData>
    <row r="1" spans="1:9" ht="0.45" customHeight="1" x14ac:dyDescent="0.3">
      <c r="A1" t="s">
        <v>0</v>
      </c>
      <c r="B1" t="s">
        <v>0</v>
      </c>
      <c r="C1" t="s">
        <v>0</v>
      </c>
      <c r="D1" t="s">
        <v>0</v>
      </c>
      <c r="E1" t="s">
        <v>0</v>
      </c>
      <c r="F1" t="s">
        <v>0</v>
      </c>
      <c r="G1" t="s">
        <v>0</v>
      </c>
      <c r="H1" t="s">
        <v>0</v>
      </c>
      <c r="I1" t="s">
        <v>0</v>
      </c>
    </row>
    <row r="2" spans="1:9" x14ac:dyDescent="0.3">
      <c r="A2" s="75" t="s">
        <v>450</v>
      </c>
    </row>
    <row r="3" spans="1:9" ht="21" x14ac:dyDescent="0.4">
      <c r="A3" s="76" t="s">
        <v>1</v>
      </c>
    </row>
    <row r="4" spans="1:9" x14ac:dyDescent="0.3">
      <c r="A4" t="s">
        <v>2</v>
      </c>
    </row>
    <row r="6" spans="1:9" ht="16.2" thickBot="1" x14ac:dyDescent="0.35">
      <c r="A6" s="2" t="s">
        <v>3</v>
      </c>
      <c r="B6" s="3" t="s">
        <v>4</v>
      </c>
      <c r="C6" s="4" t="s">
        <v>5</v>
      </c>
      <c r="D6" s="3" t="s">
        <v>4</v>
      </c>
      <c r="E6" s="4" t="s">
        <v>6</v>
      </c>
      <c r="F6" s="3" t="s">
        <v>4</v>
      </c>
      <c r="G6" s="4" t="s">
        <v>7</v>
      </c>
      <c r="H6" s="3" t="s">
        <v>4</v>
      </c>
      <c r="I6" s="4" t="s">
        <v>8</v>
      </c>
    </row>
    <row r="7" spans="1:9" ht="16.2" thickBot="1" x14ac:dyDescent="0.35">
      <c r="A7" s="5" t="s">
        <v>0</v>
      </c>
      <c r="B7" s="6" t="s">
        <v>4</v>
      </c>
      <c r="C7" s="7" t="s">
        <v>4</v>
      </c>
      <c r="D7" s="6" t="s">
        <v>4</v>
      </c>
      <c r="E7" s="7" t="s">
        <v>4</v>
      </c>
      <c r="F7" s="6" t="s">
        <v>4</v>
      </c>
      <c r="G7" s="7" t="s">
        <v>4</v>
      </c>
      <c r="H7" s="6" t="s">
        <v>4</v>
      </c>
      <c r="I7" s="7" t="s">
        <v>4</v>
      </c>
    </row>
    <row r="8" spans="1:9" ht="16.2" thickTop="1" x14ac:dyDescent="0.3">
      <c r="A8" s="8" t="s">
        <v>9</v>
      </c>
      <c r="B8" s="9" t="s">
        <v>4</v>
      </c>
      <c r="C8" s="10">
        <v>3517</v>
      </c>
      <c r="D8" s="11" t="s">
        <v>4</v>
      </c>
      <c r="E8" s="12">
        <v>4619.7</v>
      </c>
      <c r="F8" s="13" t="s">
        <v>4</v>
      </c>
      <c r="G8" s="14">
        <v>31.4</v>
      </c>
      <c r="H8" s="15" t="s">
        <v>4</v>
      </c>
      <c r="I8" s="14">
        <v>5179.8999999999996</v>
      </c>
    </row>
    <row r="9" spans="1:9" ht="15.6" x14ac:dyDescent="0.3">
      <c r="A9" s="8" t="s">
        <v>10</v>
      </c>
      <c r="B9" s="9" t="s">
        <v>4</v>
      </c>
      <c r="C9" s="10">
        <v>1540.5</v>
      </c>
      <c r="D9" s="16" t="s">
        <v>4</v>
      </c>
      <c r="E9" s="14">
        <v>2110.1</v>
      </c>
      <c r="F9" s="17" t="s">
        <v>4</v>
      </c>
      <c r="G9" s="14">
        <v>37</v>
      </c>
      <c r="H9" s="15" t="s">
        <v>4</v>
      </c>
      <c r="I9" s="14">
        <v>2254.4</v>
      </c>
    </row>
    <row r="10" spans="1:9" ht="15.6" x14ac:dyDescent="0.3">
      <c r="A10" s="18" t="s">
        <v>11</v>
      </c>
      <c r="B10" s="9" t="s">
        <v>4</v>
      </c>
      <c r="C10" s="10">
        <v>1239.5999999999999</v>
      </c>
      <c r="D10" s="16" t="s">
        <v>4</v>
      </c>
      <c r="E10" s="14">
        <v>1247.2</v>
      </c>
      <c r="F10" s="17" t="s">
        <v>4</v>
      </c>
      <c r="G10" s="14">
        <v>0.6</v>
      </c>
      <c r="H10" s="15" t="s">
        <v>4</v>
      </c>
      <c r="I10" s="14">
        <v>1639.4</v>
      </c>
    </row>
    <row r="11" spans="1:9" ht="15.6" x14ac:dyDescent="0.3">
      <c r="A11" s="18" t="s">
        <v>12</v>
      </c>
      <c r="B11" s="9" t="s">
        <v>4</v>
      </c>
      <c r="C11" s="10">
        <v>115.6</v>
      </c>
      <c r="D11" s="16" t="s">
        <v>4</v>
      </c>
      <c r="E11" s="14">
        <v>115.9</v>
      </c>
      <c r="F11" s="17" t="s">
        <v>4</v>
      </c>
      <c r="G11" s="14">
        <v>0.3</v>
      </c>
      <c r="H11" s="15" t="s">
        <v>4</v>
      </c>
      <c r="I11" s="14">
        <v>148.80000000000001</v>
      </c>
    </row>
    <row r="12" spans="1:9" ht="15.6" x14ac:dyDescent="0.3">
      <c r="A12" s="18" t="s">
        <v>13</v>
      </c>
      <c r="B12" s="9" t="s">
        <v>4</v>
      </c>
      <c r="C12" s="10">
        <v>105.5</v>
      </c>
      <c r="D12" s="16" t="s">
        <v>4</v>
      </c>
      <c r="E12" s="14">
        <v>104.3</v>
      </c>
      <c r="F12" s="17" t="s">
        <v>4</v>
      </c>
      <c r="G12" s="14">
        <v>-1.1000000000000001</v>
      </c>
      <c r="H12" s="15" t="s">
        <v>4</v>
      </c>
      <c r="I12" s="14">
        <v>114</v>
      </c>
    </row>
    <row r="13" spans="1:9" ht="15.6" x14ac:dyDescent="0.3">
      <c r="A13" s="18" t="s">
        <v>14</v>
      </c>
      <c r="B13" s="9" t="s">
        <v>4</v>
      </c>
      <c r="C13" s="10">
        <v>79.8</v>
      </c>
      <c r="D13" s="16" t="s">
        <v>4</v>
      </c>
      <c r="E13" s="14">
        <v>112.8</v>
      </c>
      <c r="F13" s="17" t="s">
        <v>4</v>
      </c>
      <c r="G13" s="14">
        <v>41.4</v>
      </c>
      <c r="H13" s="15" t="s">
        <v>4</v>
      </c>
      <c r="I13" s="14">
        <v>187.7</v>
      </c>
    </row>
    <row r="14" spans="1:9" ht="15.6" x14ac:dyDescent="0.3">
      <c r="A14" s="18" t="s">
        <v>15</v>
      </c>
      <c r="B14" s="9" t="s">
        <v>4</v>
      </c>
      <c r="C14" s="10" t="s">
        <v>16</v>
      </c>
      <c r="D14" s="16" t="s">
        <v>4</v>
      </c>
      <c r="E14" s="14">
        <v>529.9</v>
      </c>
      <c r="F14" s="17" t="s">
        <v>4</v>
      </c>
      <c r="G14" s="14" t="s">
        <v>16</v>
      </c>
      <c r="H14" s="15" t="s">
        <v>4</v>
      </c>
      <c r="I14" s="14">
        <v>164.5</v>
      </c>
    </row>
    <row r="15" spans="1:9" ht="15.6" x14ac:dyDescent="0.3">
      <c r="A15" s="8" t="s">
        <v>17</v>
      </c>
      <c r="B15" s="9" t="s">
        <v>4</v>
      </c>
      <c r="C15" s="10">
        <v>1168.9000000000001</v>
      </c>
      <c r="D15" s="16" t="s">
        <v>4</v>
      </c>
      <c r="E15" s="14">
        <v>1577.8</v>
      </c>
      <c r="F15" s="17" t="s">
        <v>4</v>
      </c>
      <c r="G15" s="14">
        <v>35</v>
      </c>
      <c r="H15" s="15" t="s">
        <v>4</v>
      </c>
      <c r="I15" s="14">
        <v>1694.4</v>
      </c>
    </row>
    <row r="16" spans="1:9" ht="15.6" x14ac:dyDescent="0.3">
      <c r="A16" s="18" t="s">
        <v>18</v>
      </c>
      <c r="B16" s="9" t="s">
        <v>4</v>
      </c>
      <c r="C16" s="10">
        <v>1123.0999999999999</v>
      </c>
      <c r="D16" s="16" t="s">
        <v>4</v>
      </c>
      <c r="E16" s="14">
        <v>1515.8</v>
      </c>
      <c r="F16" s="17" t="s">
        <v>4</v>
      </c>
      <c r="G16" s="14">
        <v>35</v>
      </c>
      <c r="H16" s="15" t="s">
        <v>4</v>
      </c>
      <c r="I16" s="14">
        <v>1616</v>
      </c>
    </row>
    <row r="17" spans="1:9" ht="15.6" x14ac:dyDescent="0.3">
      <c r="A17" s="18" t="s">
        <v>19</v>
      </c>
      <c r="B17" s="9" t="s">
        <v>4</v>
      </c>
      <c r="C17" s="10">
        <v>30</v>
      </c>
      <c r="D17" s="16" t="s">
        <v>4</v>
      </c>
      <c r="E17" s="14" t="s">
        <v>16</v>
      </c>
      <c r="F17" s="17" t="s">
        <v>4</v>
      </c>
      <c r="G17" s="14">
        <v>-100</v>
      </c>
      <c r="H17" s="15" t="s">
        <v>4</v>
      </c>
      <c r="I17" s="14">
        <v>38.4</v>
      </c>
    </row>
    <row r="18" spans="1:9" ht="15.6" x14ac:dyDescent="0.3">
      <c r="A18" s="18" t="s">
        <v>20</v>
      </c>
      <c r="B18" s="9" t="s">
        <v>4</v>
      </c>
      <c r="C18" s="10">
        <v>15.8</v>
      </c>
      <c r="D18" s="16" t="s">
        <v>4</v>
      </c>
      <c r="E18" s="14">
        <v>62</v>
      </c>
      <c r="F18" s="17" t="s">
        <v>4</v>
      </c>
      <c r="G18" s="14" t="s">
        <v>21</v>
      </c>
      <c r="H18" s="15" t="s">
        <v>4</v>
      </c>
      <c r="I18" s="14">
        <v>40</v>
      </c>
    </row>
    <row r="19" spans="1:9" ht="15.6" x14ac:dyDescent="0.3">
      <c r="A19" s="8" t="s">
        <v>22</v>
      </c>
      <c r="B19" s="9" t="s">
        <v>4</v>
      </c>
      <c r="C19" s="10">
        <v>1153.0999999999999</v>
      </c>
      <c r="D19" s="16" t="s">
        <v>4</v>
      </c>
      <c r="E19" s="14">
        <v>1515.8</v>
      </c>
      <c r="F19" s="17" t="s">
        <v>4</v>
      </c>
      <c r="G19" s="14">
        <v>31.5</v>
      </c>
      <c r="H19" s="15" t="s">
        <v>4</v>
      </c>
      <c r="I19" s="14">
        <v>1654.4</v>
      </c>
    </row>
    <row r="20" spans="1:9" ht="15.6" x14ac:dyDescent="0.3">
      <c r="A20" s="8" t="s">
        <v>23</v>
      </c>
      <c r="B20" s="9" t="s">
        <v>4</v>
      </c>
      <c r="C20" s="10">
        <v>1.9</v>
      </c>
      <c r="D20" s="16" t="s">
        <v>4</v>
      </c>
      <c r="E20" s="14">
        <v>1.98</v>
      </c>
      <c r="F20" s="17" t="s">
        <v>4</v>
      </c>
      <c r="G20" s="14">
        <v>4.2</v>
      </c>
      <c r="H20" s="15" t="s">
        <v>4</v>
      </c>
      <c r="I20" s="14">
        <v>2.1800000000000002</v>
      </c>
    </row>
    <row r="21" spans="1:9" ht="15.6" x14ac:dyDescent="0.3">
      <c r="A21" s="8" t="s">
        <v>24</v>
      </c>
      <c r="B21" s="9" t="s">
        <v>4</v>
      </c>
      <c r="C21" s="10">
        <v>5073</v>
      </c>
      <c r="D21" s="16" t="s">
        <v>4</v>
      </c>
      <c r="E21" s="14">
        <v>3137.6</v>
      </c>
      <c r="F21" s="17" t="s">
        <v>4</v>
      </c>
      <c r="G21" s="14">
        <v>-38.200000000000003</v>
      </c>
      <c r="H21" s="15" t="s">
        <v>4</v>
      </c>
      <c r="I21" s="14">
        <v>7393.8</v>
      </c>
    </row>
    <row r="22" spans="1:9" ht="15.6" x14ac:dyDescent="0.3">
      <c r="A22" s="8" t="s">
        <v>25</v>
      </c>
      <c r="B22" s="9" t="s">
        <v>4</v>
      </c>
      <c r="C22" s="10">
        <v>5833.2</v>
      </c>
      <c r="D22" s="16" t="s">
        <v>4</v>
      </c>
      <c r="E22" s="14">
        <v>3379.7</v>
      </c>
      <c r="F22" s="17" t="s">
        <v>4</v>
      </c>
      <c r="G22" s="14">
        <v>-42.1</v>
      </c>
      <c r="H22" s="15" t="s">
        <v>4</v>
      </c>
      <c r="I22" s="14">
        <v>5092</v>
      </c>
    </row>
    <row r="23" spans="1:9" ht="15.6" x14ac:dyDescent="0.3">
      <c r="A23" s="8" t="s">
        <v>26</v>
      </c>
      <c r="B23" s="9" t="s">
        <v>4</v>
      </c>
      <c r="C23" s="10">
        <v>3869.1</v>
      </c>
      <c r="D23" s="16" t="s">
        <v>4</v>
      </c>
      <c r="E23" s="14">
        <v>2211.6999999999998</v>
      </c>
      <c r="F23" s="17" t="s">
        <v>4</v>
      </c>
      <c r="G23" s="14">
        <v>-42.8</v>
      </c>
      <c r="H23" s="15" t="s">
        <v>4</v>
      </c>
      <c r="I23" s="14">
        <v>2440.5</v>
      </c>
    </row>
    <row r="24" spans="1:9" ht="15.6" x14ac:dyDescent="0.3">
      <c r="A24" s="8" t="s">
        <v>27</v>
      </c>
      <c r="B24" s="9" t="s">
        <v>4</v>
      </c>
      <c r="C24" s="10">
        <v>1026.3</v>
      </c>
      <c r="D24" s="16" t="s">
        <v>4</v>
      </c>
      <c r="E24" s="14">
        <v>1488.9</v>
      </c>
      <c r="F24" s="17" t="s">
        <v>4</v>
      </c>
      <c r="G24" s="14">
        <v>45.1</v>
      </c>
      <c r="H24" s="15" t="s">
        <v>4</v>
      </c>
      <c r="I24" s="14">
        <v>1823.9</v>
      </c>
    </row>
    <row r="25" spans="1:9" ht="15.6" x14ac:dyDescent="0.3">
      <c r="A25" s="8" t="s">
        <v>28</v>
      </c>
      <c r="B25" s="9" t="s">
        <v>4</v>
      </c>
      <c r="C25" s="10">
        <v>-8625.1</v>
      </c>
      <c r="D25" s="16" t="s">
        <v>4</v>
      </c>
      <c r="E25" s="14">
        <v>923.2</v>
      </c>
      <c r="F25" s="17" t="s">
        <v>4</v>
      </c>
      <c r="G25" s="14" t="s">
        <v>16</v>
      </c>
      <c r="H25" s="15" t="s">
        <v>4</v>
      </c>
      <c r="I25" s="14">
        <v>-19115.8</v>
      </c>
    </row>
    <row r="26" spans="1:9" ht="15.6" x14ac:dyDescent="0.3">
      <c r="A26" s="8" t="s">
        <v>29</v>
      </c>
      <c r="B26" s="9" t="s">
        <v>4</v>
      </c>
      <c r="C26" s="10">
        <v>9161.5</v>
      </c>
      <c r="D26" s="16" t="s">
        <v>4</v>
      </c>
      <c r="E26" s="14">
        <v>-2483</v>
      </c>
      <c r="F26" s="17" t="s">
        <v>4</v>
      </c>
      <c r="G26" s="14" t="s">
        <v>16</v>
      </c>
      <c r="H26" s="15" t="s">
        <v>4</v>
      </c>
      <c r="I26" s="14">
        <v>18125</v>
      </c>
    </row>
    <row r="27" spans="1:9" ht="15.6" x14ac:dyDescent="0.3">
      <c r="A27" s="8" t="s">
        <v>30</v>
      </c>
      <c r="B27" s="9" t="s">
        <v>4</v>
      </c>
      <c r="C27" s="10">
        <v>1355.1</v>
      </c>
      <c r="D27" s="16" t="s">
        <v>4</v>
      </c>
      <c r="E27" s="14">
        <v>1755.3</v>
      </c>
      <c r="F27" s="17" t="s">
        <v>4</v>
      </c>
      <c r="G27" s="14">
        <v>29.5</v>
      </c>
      <c r="H27" s="15" t="s">
        <v>4</v>
      </c>
      <c r="I27" s="14">
        <v>2185.6</v>
      </c>
    </row>
    <row r="28" spans="1:9" ht="15.6" x14ac:dyDescent="0.3">
      <c r="A28" s="18" t="s">
        <v>31</v>
      </c>
      <c r="B28" s="9" t="s">
        <v>4</v>
      </c>
      <c r="C28" s="10">
        <v>453.5</v>
      </c>
      <c r="D28" s="16" t="s">
        <v>4</v>
      </c>
      <c r="E28" s="14">
        <v>467.1</v>
      </c>
      <c r="F28" s="17" t="s">
        <v>4</v>
      </c>
      <c r="G28" s="14">
        <v>3</v>
      </c>
      <c r="H28" s="15" t="s">
        <v>4</v>
      </c>
      <c r="I28" s="14">
        <v>666.4</v>
      </c>
    </row>
    <row r="29" spans="1:9" ht="15.6" x14ac:dyDescent="0.3">
      <c r="A29" s="18" t="s">
        <v>32</v>
      </c>
      <c r="B29" s="9" t="s">
        <v>4</v>
      </c>
      <c r="C29" s="10">
        <v>547.79999999999995</v>
      </c>
      <c r="D29" s="16" t="s">
        <v>4</v>
      </c>
      <c r="E29" s="14">
        <v>518.79999999999995</v>
      </c>
      <c r="F29" s="17" t="s">
        <v>4</v>
      </c>
      <c r="G29" s="14">
        <v>-5.3</v>
      </c>
      <c r="H29" s="15" t="s">
        <v>4</v>
      </c>
      <c r="I29" s="14">
        <v>758.6</v>
      </c>
    </row>
    <row r="30" spans="1:9" ht="15.6" x14ac:dyDescent="0.3">
      <c r="A30" s="18" t="s">
        <v>33</v>
      </c>
      <c r="B30" s="9" t="s">
        <v>4</v>
      </c>
      <c r="C30" s="10">
        <v>353.8</v>
      </c>
      <c r="D30" s="16" t="s">
        <v>4</v>
      </c>
      <c r="E30" s="14">
        <v>345.1</v>
      </c>
      <c r="F30" s="17" t="s">
        <v>4</v>
      </c>
      <c r="G30" s="14">
        <v>-2.5</v>
      </c>
      <c r="H30" s="15" t="s">
        <v>4</v>
      </c>
      <c r="I30" s="14">
        <v>526.6</v>
      </c>
    </row>
    <row r="31" spans="1:9" ht="16.2" thickBot="1" x14ac:dyDescent="0.35">
      <c r="A31" s="19" t="s">
        <v>34</v>
      </c>
      <c r="B31" s="9" t="s">
        <v>4</v>
      </c>
      <c r="C31" s="17" t="s">
        <v>16</v>
      </c>
      <c r="D31" s="20" t="s">
        <v>4</v>
      </c>
      <c r="E31" s="20">
        <v>424.3</v>
      </c>
      <c r="F31" s="17" t="s">
        <v>4</v>
      </c>
      <c r="G31" s="16" t="s">
        <v>16</v>
      </c>
      <c r="H31" s="15" t="s">
        <v>4</v>
      </c>
      <c r="I31" s="15">
        <v>234</v>
      </c>
    </row>
    <row r="32" spans="1:9" ht="16.8" thickTop="1" thickBot="1" x14ac:dyDescent="0.35">
      <c r="A32" s="21" t="s">
        <v>0</v>
      </c>
      <c r="B32" s="9" t="s">
        <v>4</v>
      </c>
      <c r="C32" s="15" t="s">
        <v>4</v>
      </c>
      <c r="D32" s="11" t="s">
        <v>4</v>
      </c>
      <c r="E32" s="11" t="s">
        <v>4</v>
      </c>
      <c r="F32" s="11" t="s">
        <v>4</v>
      </c>
      <c r="G32" s="15" t="s">
        <v>4</v>
      </c>
      <c r="H32" s="15" t="s">
        <v>4</v>
      </c>
      <c r="I32" s="15" t="s">
        <v>4</v>
      </c>
    </row>
    <row r="33" spans="1:9" ht="16.2" thickBot="1" x14ac:dyDescent="0.35">
      <c r="A33" s="5" t="s">
        <v>35</v>
      </c>
      <c r="B33" s="6" t="s">
        <v>4</v>
      </c>
      <c r="C33" s="7" t="s">
        <v>36</v>
      </c>
      <c r="D33" s="6" t="s">
        <v>4</v>
      </c>
      <c r="E33" s="7" t="s">
        <v>37</v>
      </c>
      <c r="F33" s="6" t="s">
        <v>4</v>
      </c>
      <c r="G33" s="7" t="s">
        <v>7</v>
      </c>
      <c r="H33" s="6" t="s">
        <v>4</v>
      </c>
      <c r="I33" s="7" t="s">
        <v>4</v>
      </c>
    </row>
    <row r="34" spans="1:9" ht="16.2" thickBot="1" x14ac:dyDescent="0.35">
      <c r="A34" s="5" t="s">
        <v>0</v>
      </c>
      <c r="B34" s="6" t="s">
        <v>4</v>
      </c>
      <c r="C34" s="7" t="s">
        <v>4</v>
      </c>
      <c r="D34" s="7" t="s">
        <v>4</v>
      </c>
      <c r="E34" s="7" t="s">
        <v>4</v>
      </c>
      <c r="F34" s="7" t="s">
        <v>4</v>
      </c>
      <c r="G34" s="7" t="s">
        <v>4</v>
      </c>
      <c r="H34" s="6" t="s">
        <v>4</v>
      </c>
      <c r="I34" s="7" t="s">
        <v>4</v>
      </c>
    </row>
    <row r="35" spans="1:9" ht="16.2" thickTop="1" x14ac:dyDescent="0.3">
      <c r="A35" s="8" t="s">
        <v>38</v>
      </c>
      <c r="B35" s="9" t="s">
        <v>4</v>
      </c>
      <c r="C35" s="10">
        <v>97845.3</v>
      </c>
      <c r="D35" s="11" t="s">
        <v>4</v>
      </c>
      <c r="E35" s="12">
        <v>99238.9</v>
      </c>
      <c r="F35" s="13" t="s">
        <v>4</v>
      </c>
      <c r="G35" s="14">
        <v>1.4</v>
      </c>
      <c r="H35" s="15" t="s">
        <v>4</v>
      </c>
      <c r="I35" s="14" t="s">
        <v>4</v>
      </c>
    </row>
    <row r="36" spans="1:9" ht="15.6" x14ac:dyDescent="0.3">
      <c r="A36" s="8" t="s">
        <v>39</v>
      </c>
      <c r="B36" s="9" t="s">
        <v>4</v>
      </c>
      <c r="C36" s="10">
        <v>48640.800000000003</v>
      </c>
      <c r="D36" s="16" t="s">
        <v>4</v>
      </c>
      <c r="E36" s="14">
        <v>49771.199999999997</v>
      </c>
      <c r="F36" s="17" t="s">
        <v>4</v>
      </c>
      <c r="G36" s="14">
        <v>2.2999999999999998</v>
      </c>
      <c r="H36" s="15" t="s">
        <v>4</v>
      </c>
      <c r="I36" s="14" t="s">
        <v>4</v>
      </c>
    </row>
    <row r="37" spans="1:9" ht="15.6" x14ac:dyDescent="0.3">
      <c r="A37" s="8" t="s">
        <v>40</v>
      </c>
      <c r="B37" s="9" t="s">
        <v>4</v>
      </c>
      <c r="C37" s="10">
        <v>62.63</v>
      </c>
      <c r="D37" s="16" t="s">
        <v>4</v>
      </c>
      <c r="E37" s="14">
        <v>62.54</v>
      </c>
      <c r="F37" s="17" t="s">
        <v>4</v>
      </c>
      <c r="G37" s="14">
        <v>-0.2</v>
      </c>
      <c r="H37" s="15" t="s">
        <v>4</v>
      </c>
      <c r="I37" s="14" t="s">
        <v>4</v>
      </c>
    </row>
    <row r="38" spans="1:9" ht="16.2" thickBot="1" x14ac:dyDescent="0.35">
      <c r="A38" s="21" t="s">
        <v>41</v>
      </c>
      <c r="B38" s="9" t="s">
        <v>4</v>
      </c>
      <c r="C38" s="17">
        <v>45.4</v>
      </c>
      <c r="D38" s="20" t="s">
        <v>4</v>
      </c>
      <c r="E38" s="20">
        <v>43.4</v>
      </c>
      <c r="F38" s="17" t="s">
        <v>4</v>
      </c>
      <c r="G38" s="16" t="s">
        <v>42</v>
      </c>
      <c r="H38" s="15" t="s">
        <v>4</v>
      </c>
      <c r="I38" s="15" t="s">
        <v>4</v>
      </c>
    </row>
    <row r="39" spans="1:9" ht="16.8" thickTop="1" thickBot="1" x14ac:dyDescent="0.35">
      <c r="A39" s="21" t="s">
        <v>0</v>
      </c>
      <c r="B39" s="9" t="s">
        <v>4</v>
      </c>
      <c r="C39" s="15" t="s">
        <v>4</v>
      </c>
      <c r="D39" s="11" t="s">
        <v>4</v>
      </c>
      <c r="E39" s="11" t="s">
        <v>4</v>
      </c>
      <c r="F39" s="11" t="s">
        <v>4</v>
      </c>
      <c r="G39" s="15" t="s">
        <v>4</v>
      </c>
      <c r="H39" s="15" t="s">
        <v>4</v>
      </c>
      <c r="I39" s="15" t="s">
        <v>4</v>
      </c>
    </row>
    <row r="40" spans="1:9" ht="16.2" thickBot="1" x14ac:dyDescent="0.35">
      <c r="A40" s="5" t="s">
        <v>43</v>
      </c>
      <c r="B40" s="6" t="s">
        <v>4</v>
      </c>
      <c r="C40" s="7" t="s">
        <v>44</v>
      </c>
      <c r="D40" s="6" t="s">
        <v>4</v>
      </c>
      <c r="E40" s="7" t="s">
        <v>6</v>
      </c>
      <c r="F40" s="6" t="s">
        <v>4</v>
      </c>
      <c r="G40" s="7" t="s">
        <v>7</v>
      </c>
      <c r="H40" s="6" t="s">
        <v>4</v>
      </c>
      <c r="I40" s="7" t="s">
        <v>45</v>
      </c>
    </row>
    <row r="41" spans="1:9" ht="16.2" thickBot="1" x14ac:dyDescent="0.35">
      <c r="A41" s="5" t="s">
        <v>0</v>
      </c>
      <c r="B41" s="6" t="s">
        <v>4</v>
      </c>
      <c r="C41" s="7" t="s">
        <v>4</v>
      </c>
      <c r="D41" s="6" t="s">
        <v>4</v>
      </c>
      <c r="E41" s="7" t="s">
        <v>4</v>
      </c>
      <c r="F41" s="6" t="s">
        <v>4</v>
      </c>
      <c r="G41" s="7" t="s">
        <v>4</v>
      </c>
      <c r="H41" s="6" t="s">
        <v>4</v>
      </c>
      <c r="I41" s="7" t="s">
        <v>4</v>
      </c>
    </row>
    <row r="42" spans="1:9" ht="16.2" thickTop="1" x14ac:dyDescent="0.3">
      <c r="A42" s="8" t="s">
        <v>46</v>
      </c>
      <c r="B42" s="9" t="s">
        <v>4</v>
      </c>
      <c r="C42" s="10">
        <v>639878</v>
      </c>
      <c r="D42" s="11" t="s">
        <v>4</v>
      </c>
      <c r="E42" s="12">
        <v>621396</v>
      </c>
      <c r="F42" s="13" t="s">
        <v>4</v>
      </c>
      <c r="G42" s="14">
        <v>-2.9</v>
      </c>
      <c r="H42" s="15" t="s">
        <v>4</v>
      </c>
      <c r="I42" s="14">
        <v>636507</v>
      </c>
    </row>
    <row r="43" spans="1:9" ht="15.6" x14ac:dyDescent="0.3">
      <c r="A43" s="18" t="s">
        <v>47</v>
      </c>
      <c r="B43" s="9" t="s">
        <v>4</v>
      </c>
      <c r="C43" s="10">
        <v>568451</v>
      </c>
      <c r="D43" s="16" t="s">
        <v>4</v>
      </c>
      <c r="E43" s="14">
        <v>549010</v>
      </c>
      <c r="F43" s="17" t="s">
        <v>4</v>
      </c>
      <c r="G43" s="14">
        <v>-3.4</v>
      </c>
      <c r="H43" s="15" t="s">
        <v>4</v>
      </c>
      <c r="I43" s="14">
        <v>565334</v>
      </c>
    </row>
    <row r="44" spans="1:9" ht="15.6" x14ac:dyDescent="0.3">
      <c r="A44" s="18" t="s">
        <v>48</v>
      </c>
      <c r="B44" s="9" t="s">
        <v>4</v>
      </c>
      <c r="C44" s="10">
        <v>71427</v>
      </c>
      <c r="D44" s="16" t="s">
        <v>4</v>
      </c>
      <c r="E44" s="14">
        <v>72386</v>
      </c>
      <c r="F44" s="17" t="s">
        <v>4</v>
      </c>
      <c r="G44" s="14">
        <v>1.3</v>
      </c>
      <c r="H44" s="15" t="s">
        <v>4</v>
      </c>
      <c r="I44" s="14">
        <v>71173</v>
      </c>
    </row>
    <row r="45" spans="1:9" ht="15.6" x14ac:dyDescent="0.3">
      <c r="A45" s="8" t="s">
        <v>49</v>
      </c>
      <c r="B45" s="9" t="s">
        <v>4</v>
      </c>
      <c r="C45" s="10">
        <v>154918</v>
      </c>
      <c r="D45" s="16" t="s">
        <v>4</v>
      </c>
      <c r="E45" s="14">
        <v>910</v>
      </c>
      <c r="F45" s="17" t="s">
        <v>4</v>
      </c>
      <c r="G45" s="14">
        <v>-99.4</v>
      </c>
      <c r="H45" s="15" t="s">
        <v>4</v>
      </c>
      <c r="I45" s="14">
        <v>155145</v>
      </c>
    </row>
    <row r="46" spans="1:9" ht="15.6" x14ac:dyDescent="0.3">
      <c r="A46" s="8" t="s">
        <v>50</v>
      </c>
      <c r="B46" s="9" t="s">
        <v>4</v>
      </c>
      <c r="C46" s="10">
        <v>2987</v>
      </c>
      <c r="D46" s="16" t="s">
        <v>4</v>
      </c>
      <c r="E46" s="14">
        <v>18368</v>
      </c>
      <c r="F46" s="17" t="s">
        <v>4</v>
      </c>
      <c r="G46" s="14" t="s">
        <v>21</v>
      </c>
      <c r="H46" s="15" t="s">
        <v>4</v>
      </c>
      <c r="I46" s="14">
        <v>6870</v>
      </c>
    </row>
    <row r="47" spans="1:9" ht="15.6" x14ac:dyDescent="0.3">
      <c r="A47" s="18" t="s">
        <v>51</v>
      </c>
      <c r="B47" s="9" t="s">
        <v>4</v>
      </c>
      <c r="C47" s="10">
        <v>2367</v>
      </c>
      <c r="D47" s="16" t="s">
        <v>4</v>
      </c>
      <c r="E47" s="14">
        <v>1711</v>
      </c>
      <c r="F47" s="17" t="s">
        <v>4</v>
      </c>
      <c r="G47" s="14">
        <v>-27.7</v>
      </c>
      <c r="H47" s="15" t="s">
        <v>4</v>
      </c>
      <c r="I47" s="14">
        <v>2747</v>
      </c>
    </row>
    <row r="48" spans="1:9" ht="15.6" x14ac:dyDescent="0.3">
      <c r="A48" s="18" t="s">
        <v>52</v>
      </c>
      <c r="B48" s="9" t="s">
        <v>4</v>
      </c>
      <c r="C48" s="10">
        <v>620</v>
      </c>
      <c r="D48" s="16" t="s">
        <v>4</v>
      </c>
      <c r="E48" s="14">
        <v>4871</v>
      </c>
      <c r="F48" s="17" t="s">
        <v>4</v>
      </c>
      <c r="G48" s="14" t="s">
        <v>21</v>
      </c>
      <c r="H48" s="15" t="s">
        <v>4</v>
      </c>
      <c r="I48" s="14">
        <v>723</v>
      </c>
    </row>
    <row r="49" spans="1:52" ht="15.6" x14ac:dyDescent="0.3">
      <c r="A49" s="18" t="s">
        <v>34</v>
      </c>
      <c r="B49" s="9" t="s">
        <v>4</v>
      </c>
      <c r="C49" s="10" t="s">
        <v>16</v>
      </c>
      <c r="D49" s="16" t="s">
        <v>4</v>
      </c>
      <c r="E49" s="14">
        <v>11786</v>
      </c>
      <c r="F49" s="17" t="s">
        <v>4</v>
      </c>
      <c r="G49" s="14" t="s">
        <v>16</v>
      </c>
      <c r="H49" s="15" t="s">
        <v>4</v>
      </c>
      <c r="I49" s="14">
        <v>3400</v>
      </c>
    </row>
    <row r="50" spans="1:52" ht="15.6" x14ac:dyDescent="0.3">
      <c r="A50" s="8" t="s">
        <v>53</v>
      </c>
      <c r="B50" s="9" t="s">
        <v>4</v>
      </c>
      <c r="C50" s="10">
        <v>1366</v>
      </c>
      <c r="D50" s="16" t="s">
        <v>4</v>
      </c>
      <c r="E50" s="14">
        <v>1543</v>
      </c>
      <c r="F50" s="17" t="s">
        <v>4</v>
      </c>
      <c r="G50" s="14">
        <v>13</v>
      </c>
      <c r="H50" s="15" t="s">
        <v>4</v>
      </c>
      <c r="I50" s="14">
        <v>2200</v>
      </c>
    </row>
    <row r="51" spans="1:52" ht="15.6" x14ac:dyDescent="0.3">
      <c r="A51" s="18" t="s">
        <v>54</v>
      </c>
      <c r="B51" s="9" t="s">
        <v>4</v>
      </c>
      <c r="C51" s="10">
        <v>786</v>
      </c>
      <c r="D51" s="16" t="s">
        <v>4</v>
      </c>
      <c r="E51" s="14">
        <v>816</v>
      </c>
      <c r="F51" s="17" t="s">
        <v>4</v>
      </c>
      <c r="G51" s="14">
        <v>3.8</v>
      </c>
      <c r="H51" s="15" t="s">
        <v>4</v>
      </c>
      <c r="I51" s="14">
        <v>1373</v>
      </c>
    </row>
    <row r="52" spans="1:52" ht="15.6" x14ac:dyDescent="0.3">
      <c r="A52" s="18" t="s">
        <v>55</v>
      </c>
      <c r="B52" s="9" t="s">
        <v>4</v>
      </c>
      <c r="C52" s="10">
        <v>580</v>
      </c>
      <c r="D52" s="16" t="s">
        <v>4</v>
      </c>
      <c r="E52" s="14">
        <v>636</v>
      </c>
      <c r="F52" s="17" t="s">
        <v>4</v>
      </c>
      <c r="G52" s="14">
        <v>9.6999999999999993</v>
      </c>
      <c r="H52" s="15" t="s">
        <v>4</v>
      </c>
      <c r="I52" s="14">
        <v>827</v>
      </c>
    </row>
    <row r="53" spans="1:52" ht="15.6" x14ac:dyDescent="0.3">
      <c r="A53" s="18" t="s">
        <v>34</v>
      </c>
      <c r="B53" s="9" t="s">
        <v>4</v>
      </c>
      <c r="C53" s="10" t="s">
        <v>16</v>
      </c>
      <c r="D53" s="16" t="s">
        <v>4</v>
      </c>
      <c r="E53" s="14">
        <v>91</v>
      </c>
      <c r="F53" s="17" t="s">
        <v>4</v>
      </c>
      <c r="G53" s="14" t="s">
        <v>16</v>
      </c>
      <c r="H53" s="15" t="s">
        <v>4</v>
      </c>
      <c r="I53" s="14" t="s">
        <v>16</v>
      </c>
    </row>
    <row r="54" spans="1:52" ht="15.6" x14ac:dyDescent="0.3">
      <c r="A54" s="8" t="s">
        <v>56</v>
      </c>
      <c r="B54" s="9" t="s">
        <v>4</v>
      </c>
      <c r="C54" s="10">
        <v>2.7</v>
      </c>
      <c r="D54" s="16" t="s">
        <v>4</v>
      </c>
      <c r="E54" s="14">
        <v>2.1</v>
      </c>
      <c r="F54" s="17" t="s">
        <v>4</v>
      </c>
      <c r="G54" s="14" t="s">
        <v>57</v>
      </c>
      <c r="H54" s="15" t="s">
        <v>4</v>
      </c>
      <c r="I54" s="14">
        <v>2.2000000000000002</v>
      </c>
    </row>
    <row r="55" spans="1:52" ht="15.6" x14ac:dyDescent="0.3">
      <c r="A55" s="8" t="s">
        <v>58</v>
      </c>
      <c r="B55" s="9" t="s">
        <v>4</v>
      </c>
      <c r="C55" s="10">
        <v>7.34</v>
      </c>
      <c r="D55" s="16" t="s">
        <v>4</v>
      </c>
      <c r="E55" s="14">
        <v>7.47</v>
      </c>
      <c r="F55" s="17" t="s">
        <v>4</v>
      </c>
      <c r="G55" s="14">
        <v>1.8</v>
      </c>
      <c r="H55" s="15" t="s">
        <v>4</v>
      </c>
      <c r="I55" s="14">
        <v>7.33</v>
      </c>
    </row>
    <row r="56" spans="1:52" ht="15.6" x14ac:dyDescent="0.3">
      <c r="A56" s="8" t="s">
        <v>59</v>
      </c>
      <c r="B56" s="9" t="s">
        <v>4</v>
      </c>
      <c r="C56" s="10">
        <v>3.5</v>
      </c>
      <c r="D56" s="16" t="s">
        <v>4</v>
      </c>
      <c r="E56" s="14">
        <v>3.3</v>
      </c>
      <c r="F56" s="17" t="s">
        <v>4</v>
      </c>
      <c r="G56" s="14" t="s">
        <v>60</v>
      </c>
      <c r="H56" s="15" t="s">
        <v>4</v>
      </c>
      <c r="I56" s="14">
        <v>3.8</v>
      </c>
    </row>
    <row r="57" spans="1:52" ht="16.2" thickBot="1" x14ac:dyDescent="0.35">
      <c r="A57" s="21" t="s">
        <v>61</v>
      </c>
      <c r="B57" s="9" t="s">
        <v>4</v>
      </c>
      <c r="C57" s="17">
        <v>16051</v>
      </c>
      <c r="D57" s="20" t="s">
        <v>4</v>
      </c>
      <c r="E57" s="20">
        <v>15851</v>
      </c>
      <c r="F57" s="17" t="s">
        <v>4</v>
      </c>
      <c r="G57" s="16">
        <v>-1.2</v>
      </c>
      <c r="H57" s="15" t="s">
        <v>4</v>
      </c>
      <c r="I57" s="15">
        <v>15871</v>
      </c>
    </row>
    <row r="58" spans="1:52" ht="16.2" thickTop="1" x14ac:dyDescent="0.3">
      <c r="A58" s="21" t="s">
        <v>0</v>
      </c>
      <c r="B58" s="9" t="s">
        <v>4</v>
      </c>
      <c r="C58" s="15" t="s">
        <v>4</v>
      </c>
      <c r="D58" s="11" t="s">
        <v>4</v>
      </c>
      <c r="E58" s="11" t="s">
        <v>4</v>
      </c>
      <c r="F58" s="11" t="s">
        <v>4</v>
      </c>
      <c r="G58" s="15" t="s">
        <v>4</v>
      </c>
      <c r="H58" s="15" t="s">
        <v>4</v>
      </c>
      <c r="I58" s="15" t="s">
        <v>4</v>
      </c>
    </row>
    <row r="60" spans="1:52" x14ac:dyDescent="0.3">
      <c r="A60" s="81" t="s">
        <v>62</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row>
    <row r="61" spans="1:52" x14ac:dyDescent="0.3">
      <c r="A61" s="81" t="s">
        <v>63</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row>
    <row r="62" spans="1:52" x14ac:dyDescent="0.3">
      <c r="A62" s="81" t="s">
        <v>64</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row>
    <row r="63" spans="1:52" ht="15" thickBot="1" x14ac:dyDescent="0.35">
      <c r="A63" s="82" t="s">
        <v>65</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row>
  </sheetData>
  <mergeCells count="4">
    <mergeCell ref="A60:AZ60"/>
    <mergeCell ref="A61:AZ61"/>
    <mergeCell ref="A62:AZ62"/>
    <mergeCell ref="A63:AZ63"/>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4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75" t="s">
        <v>450</v>
      </c>
    </row>
    <row r="3" spans="1:6" ht="21" x14ac:dyDescent="0.4">
      <c r="A3" s="1" t="s">
        <v>1</v>
      </c>
    </row>
    <row r="4" spans="1:6" x14ac:dyDescent="0.3">
      <c r="A4" t="s">
        <v>378</v>
      </c>
    </row>
    <row r="6" spans="1:6" ht="16.2" thickBot="1" x14ac:dyDescent="0.35">
      <c r="A6" s="3" t="s">
        <v>92</v>
      </c>
      <c r="B6" s="3" t="s">
        <v>4</v>
      </c>
      <c r="C6" s="4" t="s">
        <v>297</v>
      </c>
      <c r="D6" s="4" t="s">
        <v>4</v>
      </c>
      <c r="E6" s="4" t="s">
        <v>298</v>
      </c>
      <c r="F6" s="4" t="s">
        <v>4</v>
      </c>
    </row>
    <row r="7" spans="1:6" ht="16.2" thickBot="1" x14ac:dyDescent="0.35">
      <c r="A7" s="6" t="s">
        <v>0</v>
      </c>
      <c r="B7" s="6" t="s">
        <v>4</v>
      </c>
      <c r="C7" s="7" t="s">
        <v>4</v>
      </c>
      <c r="D7" s="7" t="s">
        <v>4</v>
      </c>
      <c r="E7" s="7" t="s">
        <v>4</v>
      </c>
      <c r="F7" s="7" t="s">
        <v>4</v>
      </c>
    </row>
    <row r="8" spans="1:6" ht="16.2" thickTop="1" x14ac:dyDescent="0.3">
      <c r="A8" s="22" t="s">
        <v>164</v>
      </c>
      <c r="B8" s="9" t="s">
        <v>4</v>
      </c>
      <c r="C8" s="10">
        <v>3869.1</v>
      </c>
      <c r="D8" s="11" t="s">
        <v>4</v>
      </c>
      <c r="E8" s="12">
        <v>2211.6999999999998</v>
      </c>
      <c r="F8" s="13" t="s">
        <v>4</v>
      </c>
    </row>
    <row r="9" spans="1:6" ht="15.6" x14ac:dyDescent="0.3">
      <c r="A9" s="22" t="s">
        <v>169</v>
      </c>
      <c r="B9" s="9" t="s">
        <v>4</v>
      </c>
      <c r="C9" s="10">
        <v>-5073</v>
      </c>
      <c r="D9" s="16" t="s">
        <v>4</v>
      </c>
      <c r="E9" s="14">
        <v>-3137.6</v>
      </c>
      <c r="F9" s="17" t="s">
        <v>4</v>
      </c>
    </row>
    <row r="10" spans="1:6" ht="15.6" x14ac:dyDescent="0.3">
      <c r="A10" s="22" t="s">
        <v>379</v>
      </c>
      <c r="B10" s="9" t="s">
        <v>4</v>
      </c>
      <c r="C10" s="10">
        <v>-21.8</v>
      </c>
      <c r="D10" s="16" t="s">
        <v>4</v>
      </c>
      <c r="E10" s="14">
        <v>-63.2</v>
      </c>
      <c r="F10" s="17" t="s">
        <v>4</v>
      </c>
    </row>
    <row r="11" spans="1:6" ht="15.6" x14ac:dyDescent="0.3">
      <c r="A11" s="22" t="s">
        <v>380</v>
      </c>
      <c r="B11" s="9" t="s">
        <v>4</v>
      </c>
      <c r="C11" s="10">
        <v>255.8</v>
      </c>
      <c r="D11" s="16" t="s">
        <v>4</v>
      </c>
      <c r="E11" s="14">
        <v>1136.0999999999999</v>
      </c>
      <c r="F11" s="17" t="s">
        <v>4</v>
      </c>
    </row>
    <row r="12" spans="1:6" ht="15.6" x14ac:dyDescent="0.3">
      <c r="A12" s="22" t="s">
        <v>381</v>
      </c>
      <c r="B12" s="9" t="s">
        <v>4</v>
      </c>
      <c r="C12" s="10">
        <v>410.9</v>
      </c>
      <c r="D12" s="16" t="s">
        <v>4</v>
      </c>
      <c r="E12" s="14">
        <v>204.3</v>
      </c>
      <c r="F12" s="17" t="s">
        <v>4</v>
      </c>
    </row>
    <row r="13" spans="1:6" ht="15.6" x14ac:dyDescent="0.3">
      <c r="A13" s="22" t="s">
        <v>166</v>
      </c>
      <c r="B13" s="9" t="s">
        <v>4</v>
      </c>
      <c r="C13" s="10">
        <v>1964.1</v>
      </c>
      <c r="D13" s="16" t="s">
        <v>4</v>
      </c>
      <c r="E13" s="14">
        <v>1168</v>
      </c>
      <c r="F13" s="17" t="s">
        <v>4</v>
      </c>
    </row>
    <row r="14" spans="1:6" ht="15.6" x14ac:dyDescent="0.3">
      <c r="A14" s="22" t="s">
        <v>382</v>
      </c>
      <c r="B14" s="9" t="s">
        <v>4</v>
      </c>
      <c r="C14" s="10">
        <v>-68.3</v>
      </c>
      <c r="D14" s="16" t="s">
        <v>4</v>
      </c>
      <c r="E14" s="14">
        <v>-56.9</v>
      </c>
      <c r="F14" s="17" t="s">
        <v>4</v>
      </c>
    </row>
    <row r="15" spans="1:6" ht="15.6" x14ac:dyDescent="0.3">
      <c r="A15" s="22" t="s">
        <v>383</v>
      </c>
      <c r="B15" s="9" t="s">
        <v>4</v>
      </c>
      <c r="C15" s="10">
        <v>0.5</v>
      </c>
      <c r="D15" s="16" t="s">
        <v>4</v>
      </c>
      <c r="E15" s="14">
        <v>-0.1</v>
      </c>
      <c r="F15" s="17" t="s">
        <v>4</v>
      </c>
    </row>
    <row r="16" spans="1:6" ht="15.6" x14ac:dyDescent="0.3">
      <c r="A16" s="22" t="s">
        <v>384</v>
      </c>
      <c r="B16" s="9" t="s">
        <v>4</v>
      </c>
      <c r="C16" s="10">
        <v>-95.4</v>
      </c>
      <c r="D16" s="16" t="s">
        <v>4</v>
      </c>
      <c r="E16" s="14">
        <v>410.9</v>
      </c>
      <c r="F16" s="17" t="s">
        <v>4</v>
      </c>
    </row>
    <row r="17" spans="1:6" ht="15.6" x14ac:dyDescent="0.3">
      <c r="A17" s="22" t="s">
        <v>385</v>
      </c>
      <c r="B17" s="9" t="s">
        <v>4</v>
      </c>
      <c r="C17" s="10">
        <v>-133.19999999999999</v>
      </c>
      <c r="D17" s="16" t="s">
        <v>4</v>
      </c>
      <c r="E17" s="14">
        <v>-226</v>
      </c>
      <c r="F17" s="17" t="s">
        <v>4</v>
      </c>
    </row>
    <row r="18" spans="1:6" ht="15.6" x14ac:dyDescent="0.3">
      <c r="A18" s="22" t="s">
        <v>386</v>
      </c>
      <c r="B18" s="9" t="s">
        <v>4</v>
      </c>
      <c r="C18" s="10">
        <v>-82.4</v>
      </c>
      <c r="D18" s="16" t="s">
        <v>4</v>
      </c>
      <c r="E18" s="14">
        <v>-158.30000000000001</v>
      </c>
      <c r="F18" s="17" t="s">
        <v>4</v>
      </c>
    </row>
    <row r="19" spans="1:6" ht="15.6" x14ac:dyDescent="0.3">
      <c r="A19" s="30" t="s">
        <v>27</v>
      </c>
      <c r="B19" s="31" t="s">
        <v>4</v>
      </c>
      <c r="C19" s="32">
        <v>1026.3</v>
      </c>
      <c r="D19" s="33" t="s">
        <v>4</v>
      </c>
      <c r="E19" s="34">
        <v>1488.9</v>
      </c>
      <c r="F19" s="35" t="s">
        <v>4</v>
      </c>
    </row>
    <row r="20" spans="1:6" ht="15.6" x14ac:dyDescent="0.3">
      <c r="A20" s="9" t="s">
        <v>0</v>
      </c>
      <c r="B20" s="9" t="s">
        <v>4</v>
      </c>
      <c r="C20" s="17" t="s">
        <v>4</v>
      </c>
      <c r="D20" s="16" t="s">
        <v>4</v>
      </c>
      <c r="E20" s="15" t="s">
        <v>4</v>
      </c>
      <c r="F20" s="17" t="s">
        <v>4</v>
      </c>
    </row>
    <row r="21" spans="1:6" ht="15.6" x14ac:dyDescent="0.3">
      <c r="A21" s="22" t="s">
        <v>387</v>
      </c>
      <c r="B21" s="9" t="s">
        <v>4</v>
      </c>
      <c r="C21" s="10">
        <v>481.3</v>
      </c>
      <c r="D21" s="16" t="s">
        <v>4</v>
      </c>
      <c r="E21" s="14">
        <v>2900.9</v>
      </c>
      <c r="F21" s="17" t="s">
        <v>4</v>
      </c>
    </row>
    <row r="22" spans="1:6" ht="15.6" x14ac:dyDescent="0.3">
      <c r="A22" s="22" t="s">
        <v>388</v>
      </c>
      <c r="B22" s="9" t="s">
        <v>4</v>
      </c>
      <c r="C22" s="10">
        <v>0.7</v>
      </c>
      <c r="D22" s="16" t="s">
        <v>4</v>
      </c>
      <c r="E22" s="14">
        <v>13.2</v>
      </c>
      <c r="F22" s="17" t="s">
        <v>4</v>
      </c>
    </row>
    <row r="23" spans="1:6" ht="15.6" x14ac:dyDescent="0.3">
      <c r="A23" s="22" t="s">
        <v>389</v>
      </c>
      <c r="B23" s="9" t="s">
        <v>4</v>
      </c>
      <c r="C23" s="10" t="s">
        <v>16</v>
      </c>
      <c r="D23" s="16" t="s">
        <v>4</v>
      </c>
      <c r="E23" s="14">
        <v>1399.6</v>
      </c>
      <c r="F23" s="17" t="s">
        <v>4</v>
      </c>
    </row>
    <row r="24" spans="1:6" ht="15.6" x14ac:dyDescent="0.3">
      <c r="A24" s="22" t="s">
        <v>390</v>
      </c>
      <c r="B24" s="9" t="s">
        <v>4</v>
      </c>
      <c r="C24" s="10">
        <v>-1148.9000000000001</v>
      </c>
      <c r="D24" s="16" t="s">
        <v>4</v>
      </c>
      <c r="E24" s="14">
        <v>-1749.2</v>
      </c>
      <c r="F24" s="17" t="s">
        <v>4</v>
      </c>
    </row>
    <row r="25" spans="1:6" ht="15.6" x14ac:dyDescent="0.3">
      <c r="A25" s="22" t="s">
        <v>391</v>
      </c>
      <c r="B25" s="9" t="s">
        <v>4</v>
      </c>
      <c r="C25" s="10">
        <v>-473.2</v>
      </c>
      <c r="D25" s="16" t="s">
        <v>4</v>
      </c>
      <c r="E25" s="14">
        <v>-152.9</v>
      </c>
      <c r="F25" s="17" t="s">
        <v>4</v>
      </c>
    </row>
    <row r="26" spans="1:6" ht="15.6" x14ac:dyDescent="0.3">
      <c r="A26" s="22" t="s">
        <v>392</v>
      </c>
      <c r="B26" s="9" t="s">
        <v>4</v>
      </c>
      <c r="C26" s="10">
        <v>-6490.9</v>
      </c>
      <c r="D26" s="16" t="s">
        <v>4</v>
      </c>
      <c r="E26" s="14" t="s">
        <v>16</v>
      </c>
      <c r="F26" s="17" t="s">
        <v>4</v>
      </c>
    </row>
    <row r="27" spans="1:6" ht="15.6" x14ac:dyDescent="0.3">
      <c r="A27" s="22" t="s">
        <v>393</v>
      </c>
      <c r="B27" s="9" t="s">
        <v>4</v>
      </c>
      <c r="C27" s="10">
        <v>-999.9</v>
      </c>
      <c r="D27" s="16" t="s">
        <v>4</v>
      </c>
      <c r="E27" s="14">
        <v>-1500</v>
      </c>
      <c r="F27" s="17" t="s">
        <v>4</v>
      </c>
    </row>
    <row r="28" spans="1:6" ht="15.6" x14ac:dyDescent="0.3">
      <c r="A28" s="22" t="s">
        <v>394</v>
      </c>
      <c r="B28" s="9" t="s">
        <v>4</v>
      </c>
      <c r="C28" s="10">
        <v>5.8</v>
      </c>
      <c r="D28" s="16" t="s">
        <v>4</v>
      </c>
      <c r="E28" s="14">
        <v>11.6</v>
      </c>
      <c r="F28" s="17" t="s">
        <v>4</v>
      </c>
    </row>
    <row r="29" spans="1:6" ht="16.2" thickBot="1" x14ac:dyDescent="0.35">
      <c r="A29" s="31" t="s">
        <v>28</v>
      </c>
      <c r="B29" s="31" t="s">
        <v>4</v>
      </c>
      <c r="C29" s="35">
        <v>-8625.1</v>
      </c>
      <c r="D29" s="67" t="s">
        <v>4</v>
      </c>
      <c r="E29" s="67">
        <v>923.2</v>
      </c>
      <c r="F29" s="35" t="s">
        <v>4</v>
      </c>
    </row>
    <row r="30" spans="1:6" ht="16.2" thickTop="1" x14ac:dyDescent="0.3">
      <c r="A30" s="9" t="s">
        <v>0</v>
      </c>
      <c r="B30" s="9" t="s">
        <v>4</v>
      </c>
      <c r="C30" s="15" t="s">
        <v>4</v>
      </c>
      <c r="D30" s="11" t="s">
        <v>4</v>
      </c>
      <c r="E30" s="11" t="s">
        <v>4</v>
      </c>
      <c r="F30" s="11" t="s">
        <v>4</v>
      </c>
    </row>
    <row r="31" spans="1:6" ht="15.6" x14ac:dyDescent="0.3">
      <c r="A31" s="22" t="s">
        <v>395</v>
      </c>
      <c r="B31" s="9" t="s">
        <v>4</v>
      </c>
      <c r="C31" s="10">
        <v>-493</v>
      </c>
      <c r="D31" s="16" t="s">
        <v>4</v>
      </c>
      <c r="E31" s="14">
        <v>-691.2</v>
      </c>
      <c r="F31" s="17" t="s">
        <v>4</v>
      </c>
    </row>
    <row r="32" spans="1:6" ht="15.6" x14ac:dyDescent="0.3">
      <c r="A32" s="22" t="s">
        <v>396</v>
      </c>
      <c r="B32" s="9" t="s">
        <v>4</v>
      </c>
      <c r="C32" s="10">
        <v>12314.3</v>
      </c>
      <c r="D32" s="16" t="s">
        <v>4</v>
      </c>
      <c r="E32" s="14">
        <v>5208.2</v>
      </c>
      <c r="F32" s="17" t="s">
        <v>4</v>
      </c>
    </row>
    <row r="33" spans="1:52" ht="15.6" x14ac:dyDescent="0.3">
      <c r="A33" s="22" t="s">
        <v>397</v>
      </c>
      <c r="B33" s="9" t="s">
        <v>4</v>
      </c>
      <c r="C33" s="10">
        <v>-2165.6999999999998</v>
      </c>
      <c r="D33" s="16" t="s">
        <v>4</v>
      </c>
      <c r="E33" s="14">
        <v>-6444.3</v>
      </c>
      <c r="F33" s="17" t="s">
        <v>4</v>
      </c>
    </row>
    <row r="34" spans="1:52" ht="15.6" x14ac:dyDescent="0.3">
      <c r="A34" s="22" t="s">
        <v>398</v>
      </c>
      <c r="B34" s="9" t="s">
        <v>4</v>
      </c>
      <c r="C34" s="10">
        <v>-15.7</v>
      </c>
      <c r="D34" s="16" t="s">
        <v>4</v>
      </c>
      <c r="E34" s="14">
        <v>-31.5</v>
      </c>
      <c r="F34" s="17" t="s">
        <v>4</v>
      </c>
    </row>
    <row r="35" spans="1:52" ht="15.6" x14ac:dyDescent="0.3">
      <c r="A35" s="22" t="s">
        <v>399</v>
      </c>
      <c r="B35" s="9" t="s">
        <v>4</v>
      </c>
      <c r="C35" s="10">
        <v>-197.3</v>
      </c>
      <c r="D35" s="16" t="s">
        <v>4</v>
      </c>
      <c r="E35" s="14">
        <v>-35.700000000000003</v>
      </c>
      <c r="F35" s="17" t="s">
        <v>4</v>
      </c>
    </row>
    <row r="36" spans="1:52" ht="15.6" x14ac:dyDescent="0.3">
      <c r="A36" s="22" t="s">
        <v>400</v>
      </c>
      <c r="B36" s="9" t="s">
        <v>4</v>
      </c>
      <c r="C36" s="10">
        <v>-6.5</v>
      </c>
      <c r="D36" s="16" t="s">
        <v>4</v>
      </c>
      <c r="E36" s="14">
        <v>-11.6</v>
      </c>
      <c r="F36" s="17" t="s">
        <v>4</v>
      </c>
    </row>
    <row r="37" spans="1:52" ht="15.6" x14ac:dyDescent="0.3">
      <c r="A37" s="22" t="s">
        <v>401</v>
      </c>
      <c r="B37" s="9" t="s">
        <v>4</v>
      </c>
      <c r="C37" s="10">
        <v>-7.6</v>
      </c>
      <c r="D37" s="16" t="s">
        <v>4</v>
      </c>
      <c r="E37" s="14">
        <v>-52.2</v>
      </c>
      <c r="F37" s="17" t="s">
        <v>4</v>
      </c>
    </row>
    <row r="38" spans="1:52" ht="15.6" x14ac:dyDescent="0.3">
      <c r="A38" s="22" t="s">
        <v>402</v>
      </c>
      <c r="B38" s="9" t="s">
        <v>4</v>
      </c>
      <c r="C38" s="10">
        <v>-267</v>
      </c>
      <c r="D38" s="16" t="s">
        <v>4</v>
      </c>
      <c r="E38" s="14">
        <v>-424.7</v>
      </c>
      <c r="F38" s="17" t="s">
        <v>4</v>
      </c>
    </row>
    <row r="39" spans="1:52" ht="15.6" x14ac:dyDescent="0.3">
      <c r="A39" s="30" t="s">
        <v>29</v>
      </c>
      <c r="B39" s="31" t="s">
        <v>4</v>
      </c>
      <c r="C39" s="32">
        <v>9161.5</v>
      </c>
      <c r="D39" s="33" t="s">
        <v>4</v>
      </c>
      <c r="E39" s="34">
        <v>-2483</v>
      </c>
      <c r="F39" s="35" t="s">
        <v>4</v>
      </c>
    </row>
    <row r="40" spans="1:52" ht="15.6" x14ac:dyDescent="0.3">
      <c r="A40" s="9" t="s">
        <v>0</v>
      </c>
      <c r="B40" s="9" t="s">
        <v>4</v>
      </c>
      <c r="C40" s="17" t="s">
        <v>4</v>
      </c>
      <c r="D40" s="16" t="s">
        <v>4</v>
      </c>
      <c r="E40" s="15" t="s">
        <v>4</v>
      </c>
      <c r="F40" s="17" t="s">
        <v>4</v>
      </c>
    </row>
    <row r="41" spans="1:52" ht="15.6" x14ac:dyDescent="0.3">
      <c r="A41" s="22" t="s">
        <v>403</v>
      </c>
      <c r="B41" s="9" t="s">
        <v>4</v>
      </c>
      <c r="C41" s="10">
        <v>-1.6</v>
      </c>
      <c r="D41" s="16" t="s">
        <v>4</v>
      </c>
      <c r="E41" s="14">
        <v>-5.4</v>
      </c>
      <c r="F41" s="17" t="s">
        <v>4</v>
      </c>
    </row>
    <row r="42" spans="1:52" ht="15.6" x14ac:dyDescent="0.3">
      <c r="A42" s="22" t="s">
        <v>212</v>
      </c>
      <c r="B42" s="9" t="s">
        <v>4</v>
      </c>
      <c r="C42" s="10">
        <v>-1.1000000000000001</v>
      </c>
      <c r="D42" s="16" t="s">
        <v>4</v>
      </c>
      <c r="E42" s="14" t="s">
        <v>16</v>
      </c>
      <c r="F42" s="17" t="s">
        <v>4</v>
      </c>
    </row>
    <row r="43" spans="1:52" ht="15.6" x14ac:dyDescent="0.3">
      <c r="A43" s="30" t="s">
        <v>404</v>
      </c>
      <c r="B43" s="31" t="s">
        <v>4</v>
      </c>
      <c r="C43" s="32">
        <v>1560</v>
      </c>
      <c r="D43" s="33" t="s">
        <v>4</v>
      </c>
      <c r="E43" s="34">
        <v>-76.3</v>
      </c>
      <c r="F43" s="35" t="s">
        <v>4</v>
      </c>
    </row>
    <row r="44" spans="1:52" ht="15.6" x14ac:dyDescent="0.3">
      <c r="A44" s="22" t="s">
        <v>405</v>
      </c>
      <c r="B44" s="9" t="s">
        <v>4</v>
      </c>
      <c r="C44" s="10">
        <v>613.29999999999995</v>
      </c>
      <c r="D44" s="16" t="s">
        <v>4</v>
      </c>
      <c r="E44" s="14">
        <v>1432.8</v>
      </c>
      <c r="F44" s="17" t="s">
        <v>4</v>
      </c>
    </row>
    <row r="45" spans="1:52" ht="16.2" thickBot="1" x14ac:dyDescent="0.35">
      <c r="A45" s="23" t="s">
        <v>406</v>
      </c>
      <c r="B45" s="23" t="s">
        <v>4</v>
      </c>
      <c r="C45" s="24">
        <v>2173.3000000000002</v>
      </c>
      <c r="D45" s="25" t="s">
        <v>4</v>
      </c>
      <c r="E45" s="25">
        <v>1356.5</v>
      </c>
      <c r="F45" s="24" t="s">
        <v>4</v>
      </c>
    </row>
    <row r="46" spans="1:52" ht="16.2" thickTop="1" x14ac:dyDescent="0.3">
      <c r="A46" s="9" t="s">
        <v>0</v>
      </c>
      <c r="B46" s="9" t="s">
        <v>4</v>
      </c>
      <c r="C46" s="9" t="s">
        <v>4</v>
      </c>
      <c r="D46" s="44" t="s">
        <v>4</v>
      </c>
      <c r="E46" s="44" t="s">
        <v>4</v>
      </c>
      <c r="F46" s="44" t="s">
        <v>4</v>
      </c>
    </row>
    <row r="48" spans="1:52" ht="15" thickBot="1" x14ac:dyDescent="0.35">
      <c r="A48" s="82" t="s">
        <v>407</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row>
  </sheetData>
  <mergeCells count="1">
    <mergeCell ref="A48:AZ48"/>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0"/>
  <sheetViews>
    <sheetView topLeftCell="A2" workbookViewId="0">
      <selection activeCell="A33" sqref="A33:AZ33"/>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75" t="s">
        <v>450</v>
      </c>
    </row>
    <row r="3" spans="1:11" ht="21" x14ac:dyDescent="0.4">
      <c r="A3" s="1" t="s">
        <v>1</v>
      </c>
    </row>
    <row r="4" spans="1:11" x14ac:dyDescent="0.3">
      <c r="A4" t="s">
        <v>408</v>
      </c>
    </row>
    <row r="6" spans="1:11" x14ac:dyDescent="0.3">
      <c r="A6" t="s">
        <v>408</v>
      </c>
    </row>
    <row r="7" spans="1:11" ht="16.2" thickBot="1" x14ac:dyDescent="0.35">
      <c r="A7" s="48" t="s">
        <v>0</v>
      </c>
      <c r="B7" s="48" t="s">
        <v>4</v>
      </c>
      <c r="C7" s="48" t="s">
        <v>4</v>
      </c>
      <c r="D7" s="48" t="s">
        <v>4</v>
      </c>
      <c r="E7" s="48" t="s">
        <v>4</v>
      </c>
      <c r="F7" s="48" t="s">
        <v>4</v>
      </c>
      <c r="G7" s="48" t="s">
        <v>4</v>
      </c>
      <c r="H7" s="48" t="s">
        <v>4</v>
      </c>
      <c r="I7" s="48" t="s">
        <v>4</v>
      </c>
      <c r="J7" s="48" t="s">
        <v>4</v>
      </c>
      <c r="K7" s="48" t="s">
        <v>4</v>
      </c>
    </row>
    <row r="8" spans="1:11" ht="15.6" x14ac:dyDescent="0.3">
      <c r="A8" s="5" t="s">
        <v>0</v>
      </c>
      <c r="B8" s="4" t="s">
        <v>4</v>
      </c>
      <c r="C8" s="83" t="s">
        <v>409</v>
      </c>
      <c r="D8" s="83"/>
      <c r="E8" s="83"/>
      <c r="F8" s="4" t="s">
        <v>4</v>
      </c>
      <c r="G8" s="5" t="s">
        <v>4</v>
      </c>
      <c r="H8" s="4" t="s">
        <v>4</v>
      </c>
      <c r="I8" s="5" t="s">
        <v>4</v>
      </c>
      <c r="J8" s="4" t="s">
        <v>4</v>
      </c>
      <c r="K8" s="5" t="s">
        <v>4</v>
      </c>
    </row>
    <row r="9" spans="1:11" ht="16.2" thickBot="1" x14ac:dyDescent="0.35">
      <c r="A9" s="68" t="s">
        <v>410</v>
      </c>
      <c r="B9" s="69" t="s">
        <v>4</v>
      </c>
      <c r="C9" s="69" t="s">
        <v>411</v>
      </c>
      <c r="D9" s="69" t="s">
        <v>4</v>
      </c>
      <c r="E9" s="69" t="s">
        <v>412</v>
      </c>
      <c r="F9" s="69" t="s">
        <v>4</v>
      </c>
      <c r="G9" s="69" t="s">
        <v>413</v>
      </c>
      <c r="H9" s="69" t="s">
        <v>4</v>
      </c>
      <c r="I9" s="69" t="s">
        <v>414</v>
      </c>
      <c r="J9" s="69" t="s">
        <v>4</v>
      </c>
      <c r="K9" s="69" t="s">
        <v>415</v>
      </c>
    </row>
    <row r="10" spans="1:11" ht="15.6" x14ac:dyDescent="0.3">
      <c r="A10" s="5" t="s">
        <v>0</v>
      </c>
      <c r="B10" s="7" t="s">
        <v>4</v>
      </c>
      <c r="C10" s="7" t="s">
        <v>4</v>
      </c>
      <c r="D10" s="7" t="s">
        <v>4</v>
      </c>
      <c r="E10" s="7" t="s">
        <v>4</v>
      </c>
      <c r="F10" s="7" t="s">
        <v>4</v>
      </c>
      <c r="G10" s="7" t="s">
        <v>4</v>
      </c>
      <c r="H10" s="7" t="s">
        <v>4</v>
      </c>
      <c r="I10" s="7" t="s">
        <v>4</v>
      </c>
      <c r="J10" s="7" t="s">
        <v>4</v>
      </c>
      <c r="K10" s="7" t="s">
        <v>4</v>
      </c>
    </row>
    <row r="11" spans="1:11" ht="15.6" x14ac:dyDescent="0.3">
      <c r="A11" s="8" t="s">
        <v>416</v>
      </c>
      <c r="B11" s="15" t="s">
        <v>4</v>
      </c>
      <c r="C11" s="14">
        <v>70395.3</v>
      </c>
      <c r="D11" s="15" t="s">
        <v>4</v>
      </c>
      <c r="E11" s="14">
        <v>2645</v>
      </c>
      <c r="F11" s="15" t="s">
        <v>4</v>
      </c>
      <c r="G11" s="14">
        <v>423710</v>
      </c>
      <c r="H11" s="15" t="s">
        <v>4</v>
      </c>
      <c r="I11" s="14">
        <v>1.8</v>
      </c>
      <c r="J11" s="15" t="s">
        <v>4</v>
      </c>
      <c r="K11" s="14">
        <v>7.29</v>
      </c>
    </row>
    <row r="12" spans="1:11" ht="15.6" x14ac:dyDescent="0.3">
      <c r="A12" s="18" t="s">
        <v>417</v>
      </c>
      <c r="B12" s="15" t="s">
        <v>4</v>
      </c>
      <c r="C12" s="14">
        <v>57842.3</v>
      </c>
      <c r="D12" s="15" t="s">
        <v>4</v>
      </c>
      <c r="E12" s="14">
        <v>2737</v>
      </c>
      <c r="F12" s="15" t="s">
        <v>4</v>
      </c>
      <c r="G12" s="14">
        <v>341901</v>
      </c>
      <c r="H12" s="15" t="s">
        <v>4</v>
      </c>
      <c r="I12" s="14">
        <v>1.7</v>
      </c>
      <c r="J12" s="15" t="s">
        <v>4</v>
      </c>
      <c r="K12" s="14">
        <v>7.29</v>
      </c>
    </row>
    <row r="13" spans="1:11" ht="15.6" x14ac:dyDescent="0.3">
      <c r="A13" s="18" t="s">
        <v>418</v>
      </c>
      <c r="B13" s="15" t="s">
        <v>4</v>
      </c>
      <c r="C13" s="14">
        <v>12553.1</v>
      </c>
      <c r="D13" s="15" t="s">
        <v>4</v>
      </c>
      <c r="E13" s="14">
        <v>2292</v>
      </c>
      <c r="F13" s="15" t="s">
        <v>4</v>
      </c>
      <c r="G13" s="14">
        <v>81809</v>
      </c>
      <c r="H13" s="15" t="s">
        <v>4</v>
      </c>
      <c r="I13" s="14">
        <v>2.2000000000000002</v>
      </c>
      <c r="J13" s="15" t="s">
        <v>4</v>
      </c>
      <c r="K13" s="14">
        <v>7.29</v>
      </c>
    </row>
    <row r="14" spans="1:11" ht="15.6" x14ac:dyDescent="0.3">
      <c r="A14" s="8" t="s">
        <v>419</v>
      </c>
      <c r="B14" s="15" t="s">
        <v>4</v>
      </c>
      <c r="C14" s="14">
        <v>5478.3</v>
      </c>
      <c r="D14" s="15" t="s">
        <v>4</v>
      </c>
      <c r="E14" s="14">
        <v>2665</v>
      </c>
      <c r="F14" s="15" t="s">
        <v>4</v>
      </c>
      <c r="G14" s="14">
        <v>29389</v>
      </c>
      <c r="H14" s="15" t="s">
        <v>4</v>
      </c>
      <c r="I14" s="14">
        <v>2.7</v>
      </c>
      <c r="J14" s="15" t="s">
        <v>4</v>
      </c>
      <c r="K14" s="14">
        <v>7.25</v>
      </c>
    </row>
    <row r="15" spans="1:11" ht="15.6" x14ac:dyDescent="0.3">
      <c r="A15" s="8" t="s">
        <v>420</v>
      </c>
      <c r="B15" s="15" t="s">
        <v>4</v>
      </c>
      <c r="C15" s="14">
        <v>6307.5</v>
      </c>
      <c r="D15" s="15" t="s">
        <v>4</v>
      </c>
      <c r="E15" s="14">
        <v>4060</v>
      </c>
      <c r="F15" s="15" t="s">
        <v>4</v>
      </c>
      <c r="G15" s="14">
        <v>23315</v>
      </c>
      <c r="H15" s="15" t="s">
        <v>4</v>
      </c>
      <c r="I15" s="14">
        <v>1.4</v>
      </c>
      <c r="J15" s="15" t="s">
        <v>4</v>
      </c>
      <c r="K15" s="14">
        <v>9.19</v>
      </c>
    </row>
    <row r="16" spans="1:11" ht="15.6" x14ac:dyDescent="0.3">
      <c r="A16" s="8" t="s">
        <v>421</v>
      </c>
      <c r="B16" s="15" t="s">
        <v>4</v>
      </c>
      <c r="C16" s="14">
        <v>1174.8</v>
      </c>
      <c r="D16" s="15" t="s">
        <v>4</v>
      </c>
      <c r="E16" s="14">
        <v>1555</v>
      </c>
      <c r="F16" s="15" t="s">
        <v>4</v>
      </c>
      <c r="G16" s="14">
        <v>12058</v>
      </c>
      <c r="H16" s="15" t="s">
        <v>4</v>
      </c>
      <c r="I16" s="14">
        <v>3.8</v>
      </c>
      <c r="J16" s="15" t="s">
        <v>4</v>
      </c>
      <c r="K16" s="14">
        <v>6.3</v>
      </c>
    </row>
    <row r="17" spans="1:11" ht="15.6" x14ac:dyDescent="0.3">
      <c r="A17" s="70" t="s">
        <v>422</v>
      </c>
      <c r="B17" s="36" t="s">
        <v>4</v>
      </c>
      <c r="C17" s="34">
        <v>83355.899999999994</v>
      </c>
      <c r="D17" s="36" t="s">
        <v>4</v>
      </c>
      <c r="E17" s="34">
        <v>2691</v>
      </c>
      <c r="F17" s="36" t="s">
        <v>4</v>
      </c>
      <c r="G17" s="34">
        <v>488472</v>
      </c>
      <c r="H17" s="36" t="s">
        <v>4</v>
      </c>
      <c r="I17" s="34">
        <v>1.9</v>
      </c>
      <c r="J17" s="36" t="s">
        <v>4</v>
      </c>
      <c r="K17" s="34">
        <v>7.36</v>
      </c>
    </row>
    <row r="18" spans="1:11" ht="15.6" x14ac:dyDescent="0.3">
      <c r="A18" s="8" t="s">
        <v>423</v>
      </c>
      <c r="B18" s="15" t="s">
        <v>4</v>
      </c>
      <c r="C18" s="14">
        <v>7280.1</v>
      </c>
      <c r="D18" s="15" t="s">
        <v>4</v>
      </c>
      <c r="E18" s="14">
        <v>2380</v>
      </c>
      <c r="F18" s="15" t="s">
        <v>4</v>
      </c>
      <c r="G18" s="14">
        <v>39411</v>
      </c>
      <c r="H18" s="15" t="s">
        <v>4</v>
      </c>
      <c r="I18" s="14">
        <v>3.1</v>
      </c>
      <c r="J18" s="15" t="s">
        <v>4</v>
      </c>
      <c r="K18" s="14">
        <v>9.93</v>
      </c>
    </row>
    <row r="19" spans="1:11" ht="15.6" x14ac:dyDescent="0.3">
      <c r="A19" s="8" t="s">
        <v>424</v>
      </c>
      <c r="B19" s="15" t="s">
        <v>4</v>
      </c>
      <c r="C19" s="14">
        <v>2950</v>
      </c>
      <c r="D19" s="15" t="s">
        <v>4</v>
      </c>
      <c r="E19" s="14">
        <v>1714</v>
      </c>
      <c r="F19" s="15" t="s">
        <v>4</v>
      </c>
      <c r="G19" s="14">
        <v>21127</v>
      </c>
      <c r="H19" s="15" t="s">
        <v>4</v>
      </c>
      <c r="I19" s="14">
        <v>5.3</v>
      </c>
      <c r="J19" s="15" t="s">
        <v>4</v>
      </c>
      <c r="K19" s="14">
        <v>5.05</v>
      </c>
    </row>
    <row r="20" spans="1:11" ht="16.2" thickBot="1" x14ac:dyDescent="0.35">
      <c r="A20" s="71" t="s">
        <v>0</v>
      </c>
      <c r="B20" s="29" t="s">
        <v>4</v>
      </c>
      <c r="C20" s="29" t="s">
        <v>4</v>
      </c>
      <c r="D20" s="29" t="s">
        <v>4</v>
      </c>
      <c r="E20" s="29" t="s">
        <v>4</v>
      </c>
      <c r="F20" s="29" t="s">
        <v>4</v>
      </c>
      <c r="G20" s="29" t="s">
        <v>4</v>
      </c>
      <c r="H20" s="29" t="s">
        <v>4</v>
      </c>
      <c r="I20" s="29" t="s">
        <v>4</v>
      </c>
      <c r="J20" s="29" t="s">
        <v>4</v>
      </c>
      <c r="K20" s="29" t="s">
        <v>4</v>
      </c>
    </row>
  </sheetData>
  <mergeCells count="1">
    <mergeCell ref="C8:E8"/>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33"/>
  <sheetViews>
    <sheetView topLeftCell="A2" workbookViewId="0">
      <selection activeCell="A33" sqref="A33:AZ33"/>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75" t="s">
        <v>450</v>
      </c>
    </row>
    <row r="3" spans="1:11" ht="21" x14ac:dyDescent="0.4">
      <c r="A3" s="1" t="s">
        <v>1</v>
      </c>
    </row>
    <row r="4" spans="1:11" x14ac:dyDescent="0.3">
      <c r="A4" t="s">
        <v>425</v>
      </c>
    </row>
    <row r="6" spans="1:11" x14ac:dyDescent="0.3">
      <c r="A6" t="s">
        <v>426</v>
      </c>
    </row>
    <row r="7" spans="1:11" ht="16.2" thickBot="1" x14ac:dyDescent="0.35">
      <c r="A7" s="48" t="s">
        <v>0</v>
      </c>
      <c r="B7" s="48" t="s">
        <v>4</v>
      </c>
      <c r="C7" s="48" t="s">
        <v>4</v>
      </c>
      <c r="D7" s="48" t="s">
        <v>4</v>
      </c>
      <c r="E7" s="48" t="s">
        <v>4</v>
      </c>
      <c r="F7" s="48" t="s">
        <v>4</v>
      </c>
      <c r="G7" s="48" t="s">
        <v>4</v>
      </c>
      <c r="H7" s="48" t="s">
        <v>4</v>
      </c>
      <c r="I7" s="48" t="s">
        <v>4</v>
      </c>
      <c r="J7" s="48" t="s">
        <v>4</v>
      </c>
      <c r="K7" s="48" t="s">
        <v>4</v>
      </c>
    </row>
    <row r="8" spans="1:11" ht="15.6" x14ac:dyDescent="0.3">
      <c r="A8" s="52" t="s">
        <v>0</v>
      </c>
      <c r="B8" s="52" t="s">
        <v>4</v>
      </c>
      <c r="C8" s="83" t="s">
        <v>409</v>
      </c>
      <c r="D8" s="83"/>
      <c r="E8" s="83"/>
      <c r="F8" s="52" t="s">
        <v>4</v>
      </c>
      <c r="G8" s="52" t="s">
        <v>4</v>
      </c>
      <c r="H8" s="52" t="s">
        <v>4</v>
      </c>
      <c r="I8" s="52" t="s">
        <v>4</v>
      </c>
      <c r="J8" s="52" t="s">
        <v>4</v>
      </c>
      <c r="K8" s="52" t="s">
        <v>4</v>
      </c>
    </row>
    <row r="9" spans="1:11" ht="16.2" thickBot="1" x14ac:dyDescent="0.35">
      <c r="A9" s="68" t="s">
        <v>410</v>
      </c>
      <c r="B9" s="69" t="s">
        <v>4</v>
      </c>
      <c r="C9" s="69" t="s">
        <v>411</v>
      </c>
      <c r="D9" s="69" t="s">
        <v>4</v>
      </c>
      <c r="E9" s="69" t="s">
        <v>412</v>
      </c>
      <c r="F9" s="69" t="s">
        <v>4</v>
      </c>
      <c r="G9" s="69" t="s">
        <v>413</v>
      </c>
      <c r="H9" s="69" t="s">
        <v>4</v>
      </c>
      <c r="I9" s="69" t="s">
        <v>414</v>
      </c>
      <c r="J9" s="69" t="s">
        <v>4</v>
      </c>
      <c r="K9" s="69" t="s">
        <v>415</v>
      </c>
    </row>
    <row r="10" spans="1:11" ht="15.6" x14ac:dyDescent="0.3">
      <c r="A10" s="5" t="s">
        <v>0</v>
      </c>
      <c r="B10" s="7" t="s">
        <v>4</v>
      </c>
      <c r="C10" s="6" t="s">
        <v>4</v>
      </c>
      <c r="D10" s="6" t="s">
        <v>4</v>
      </c>
      <c r="E10" s="6" t="s">
        <v>4</v>
      </c>
      <c r="F10" s="6" t="s">
        <v>4</v>
      </c>
      <c r="G10" s="6" t="s">
        <v>4</v>
      </c>
      <c r="H10" s="6" t="s">
        <v>4</v>
      </c>
      <c r="I10" s="6" t="s">
        <v>4</v>
      </c>
      <c r="J10" s="6" t="s">
        <v>4</v>
      </c>
      <c r="K10" s="6" t="s">
        <v>4</v>
      </c>
    </row>
    <row r="11" spans="1:11" ht="15.6" x14ac:dyDescent="0.3">
      <c r="A11" s="70" t="s">
        <v>427</v>
      </c>
      <c r="B11" s="36" t="s">
        <v>4</v>
      </c>
      <c r="C11" s="30" t="s">
        <v>4</v>
      </c>
      <c r="D11" s="31" t="s">
        <v>4</v>
      </c>
      <c r="E11" s="30" t="s">
        <v>4</v>
      </c>
      <c r="F11" s="31" t="s">
        <v>4</v>
      </c>
      <c r="G11" s="30" t="s">
        <v>4</v>
      </c>
      <c r="H11" s="31" t="s">
        <v>4</v>
      </c>
      <c r="I11" s="30" t="s">
        <v>4</v>
      </c>
      <c r="J11" s="31" t="s">
        <v>4</v>
      </c>
      <c r="K11" s="30" t="s">
        <v>4</v>
      </c>
    </row>
    <row r="12" spans="1:11" ht="15.6" x14ac:dyDescent="0.3">
      <c r="A12" s="8" t="s">
        <v>428</v>
      </c>
      <c r="B12" s="15" t="s">
        <v>4</v>
      </c>
      <c r="C12" s="14">
        <v>8620</v>
      </c>
      <c r="D12" s="15" t="s">
        <v>4</v>
      </c>
      <c r="E12" s="14">
        <v>3170</v>
      </c>
      <c r="F12" s="15" t="s">
        <v>4</v>
      </c>
      <c r="G12" s="14">
        <v>41701</v>
      </c>
      <c r="H12" s="15" t="s">
        <v>4</v>
      </c>
      <c r="I12" s="14">
        <v>1</v>
      </c>
      <c r="J12" s="15" t="s">
        <v>4</v>
      </c>
      <c r="K12" s="14">
        <v>7.31</v>
      </c>
    </row>
    <row r="13" spans="1:11" ht="15.6" x14ac:dyDescent="0.3">
      <c r="A13" s="8" t="s">
        <v>429</v>
      </c>
      <c r="B13" s="15" t="s">
        <v>4</v>
      </c>
      <c r="C13" s="14">
        <v>5695.5</v>
      </c>
      <c r="D13" s="15" t="s">
        <v>4</v>
      </c>
      <c r="E13" s="14">
        <v>3245</v>
      </c>
      <c r="F13" s="15" t="s">
        <v>4</v>
      </c>
      <c r="G13" s="14">
        <v>26996</v>
      </c>
      <c r="H13" s="15" t="s">
        <v>4</v>
      </c>
      <c r="I13" s="14">
        <v>1.9</v>
      </c>
      <c r="J13" s="15" t="s">
        <v>4</v>
      </c>
      <c r="K13" s="14">
        <v>8.9600000000000009</v>
      </c>
    </row>
    <row r="14" spans="1:11" ht="15.6" x14ac:dyDescent="0.3">
      <c r="A14" s="8" t="s">
        <v>430</v>
      </c>
      <c r="B14" s="15" t="s">
        <v>4</v>
      </c>
      <c r="C14" s="14">
        <v>5686.4</v>
      </c>
      <c r="D14" s="15" t="s">
        <v>4</v>
      </c>
      <c r="E14" s="14">
        <v>2110</v>
      </c>
      <c r="F14" s="15" t="s">
        <v>4</v>
      </c>
      <c r="G14" s="14">
        <v>42995</v>
      </c>
      <c r="H14" s="15" t="s">
        <v>4</v>
      </c>
      <c r="I14" s="14">
        <v>2.5</v>
      </c>
      <c r="J14" s="15" t="s">
        <v>4</v>
      </c>
      <c r="K14" s="14">
        <v>6.8</v>
      </c>
    </row>
    <row r="15" spans="1:11" ht="15.6" x14ac:dyDescent="0.3">
      <c r="A15" s="8" t="s">
        <v>431</v>
      </c>
      <c r="B15" s="15" t="s">
        <v>4</v>
      </c>
      <c r="C15" s="14">
        <v>4974</v>
      </c>
      <c r="D15" s="15" t="s">
        <v>4</v>
      </c>
      <c r="E15" s="14">
        <v>2598</v>
      </c>
      <c r="F15" s="15" t="s">
        <v>4</v>
      </c>
      <c r="G15" s="14">
        <v>28053</v>
      </c>
      <c r="H15" s="15" t="s">
        <v>4</v>
      </c>
      <c r="I15" s="14">
        <v>1.8</v>
      </c>
      <c r="J15" s="15" t="s">
        <v>4</v>
      </c>
      <c r="K15" s="14">
        <v>7.78</v>
      </c>
    </row>
    <row r="16" spans="1:11" ht="15.6" x14ac:dyDescent="0.3">
      <c r="A16" s="8" t="s">
        <v>432</v>
      </c>
      <c r="B16" s="15" t="s">
        <v>4</v>
      </c>
      <c r="C16" s="14">
        <v>4824</v>
      </c>
      <c r="D16" s="15" t="s">
        <v>4</v>
      </c>
      <c r="E16" s="14">
        <v>2096</v>
      </c>
      <c r="F16" s="15" t="s">
        <v>4</v>
      </c>
      <c r="G16" s="14">
        <v>38599</v>
      </c>
      <c r="H16" s="15" t="s">
        <v>4</v>
      </c>
      <c r="I16" s="14">
        <v>2.4</v>
      </c>
      <c r="J16" s="15" t="s">
        <v>4</v>
      </c>
      <c r="K16" s="14">
        <v>6.55</v>
      </c>
    </row>
    <row r="17" spans="1:52" ht="15.6" x14ac:dyDescent="0.3">
      <c r="A17" s="8" t="s">
        <v>433</v>
      </c>
      <c r="B17" s="15" t="s">
        <v>4</v>
      </c>
      <c r="C17" s="14">
        <v>3912.9</v>
      </c>
      <c r="D17" s="15" t="s">
        <v>4</v>
      </c>
      <c r="E17" s="14">
        <v>3060</v>
      </c>
      <c r="F17" s="15" t="s">
        <v>4</v>
      </c>
      <c r="G17" s="14">
        <v>19700</v>
      </c>
      <c r="H17" s="15" t="s">
        <v>4</v>
      </c>
      <c r="I17" s="14">
        <v>1.1000000000000001</v>
      </c>
      <c r="J17" s="15" t="s">
        <v>4</v>
      </c>
      <c r="K17" s="14">
        <v>7.83</v>
      </c>
    </row>
    <row r="18" spans="1:52" ht="15.6" x14ac:dyDescent="0.3">
      <c r="A18" s="8" t="s">
        <v>434</v>
      </c>
      <c r="B18" s="15" t="s">
        <v>4</v>
      </c>
      <c r="C18" s="14">
        <v>3349.7</v>
      </c>
      <c r="D18" s="15" t="s">
        <v>4</v>
      </c>
      <c r="E18" s="14">
        <v>2329</v>
      </c>
      <c r="F18" s="15" t="s">
        <v>4</v>
      </c>
      <c r="G18" s="14">
        <v>24401</v>
      </c>
      <c r="H18" s="15" t="s">
        <v>4</v>
      </c>
      <c r="I18" s="14">
        <v>1.8</v>
      </c>
      <c r="J18" s="15" t="s">
        <v>4</v>
      </c>
      <c r="K18" s="14">
        <v>7.04</v>
      </c>
    </row>
    <row r="19" spans="1:52" ht="15.6" x14ac:dyDescent="0.3">
      <c r="A19" s="8" t="s">
        <v>435</v>
      </c>
      <c r="B19" s="15" t="s">
        <v>4</v>
      </c>
      <c r="C19" s="14">
        <v>2850.5</v>
      </c>
      <c r="D19" s="15" t="s">
        <v>4</v>
      </c>
      <c r="E19" s="14">
        <v>4378</v>
      </c>
      <c r="F19" s="15" t="s">
        <v>4</v>
      </c>
      <c r="G19" s="14">
        <v>9652</v>
      </c>
      <c r="H19" s="15" t="s">
        <v>4</v>
      </c>
      <c r="I19" s="14">
        <v>1.3</v>
      </c>
      <c r="J19" s="15" t="s">
        <v>4</v>
      </c>
      <c r="K19" s="14">
        <v>8.86</v>
      </c>
    </row>
    <row r="20" spans="1:52" ht="15.6" x14ac:dyDescent="0.3">
      <c r="A20" s="8" t="s">
        <v>436</v>
      </c>
      <c r="B20" s="15" t="s">
        <v>4</v>
      </c>
      <c r="C20" s="14">
        <v>2597.9</v>
      </c>
      <c r="D20" s="15" t="s">
        <v>4</v>
      </c>
      <c r="E20" s="14">
        <v>2989</v>
      </c>
      <c r="F20" s="15" t="s">
        <v>4</v>
      </c>
      <c r="G20" s="14">
        <v>13590</v>
      </c>
      <c r="H20" s="15" t="s">
        <v>4</v>
      </c>
      <c r="I20" s="14">
        <v>1.7</v>
      </c>
      <c r="J20" s="15" t="s">
        <v>4</v>
      </c>
      <c r="K20" s="14">
        <v>8.56</v>
      </c>
    </row>
    <row r="21" spans="1:52" ht="15.6" x14ac:dyDescent="0.3">
      <c r="A21" s="8" t="s">
        <v>437</v>
      </c>
      <c r="B21" s="15" t="s">
        <v>4</v>
      </c>
      <c r="C21" s="14">
        <v>2523.5</v>
      </c>
      <c r="D21" s="15" t="s">
        <v>4</v>
      </c>
      <c r="E21" s="14">
        <v>2427</v>
      </c>
      <c r="F21" s="15" t="s">
        <v>4</v>
      </c>
      <c r="G21" s="14">
        <v>16120</v>
      </c>
      <c r="H21" s="15" t="s">
        <v>4</v>
      </c>
      <c r="I21" s="14">
        <v>2</v>
      </c>
      <c r="J21" s="15" t="s">
        <v>4</v>
      </c>
      <c r="K21" s="14">
        <v>7.27</v>
      </c>
    </row>
    <row r="22" spans="1:52" ht="15.6" x14ac:dyDescent="0.3">
      <c r="A22" s="8" t="s">
        <v>438</v>
      </c>
      <c r="B22" s="15" t="s">
        <v>4</v>
      </c>
      <c r="C22" s="14">
        <v>2209.6</v>
      </c>
      <c r="D22" s="15" t="s">
        <v>4</v>
      </c>
      <c r="E22" s="14">
        <v>1427</v>
      </c>
      <c r="F22" s="15" t="s">
        <v>4</v>
      </c>
      <c r="G22" s="14">
        <v>24849</v>
      </c>
      <c r="H22" s="15" t="s">
        <v>4</v>
      </c>
      <c r="I22" s="14">
        <v>2.2999999999999998</v>
      </c>
      <c r="J22" s="15" t="s">
        <v>4</v>
      </c>
      <c r="K22" s="14">
        <v>6.24</v>
      </c>
    </row>
    <row r="23" spans="1:52" ht="15.6" x14ac:dyDescent="0.3">
      <c r="A23" s="8" t="s">
        <v>439</v>
      </c>
      <c r="B23" s="15" t="s">
        <v>4</v>
      </c>
      <c r="C23" s="14">
        <v>1624.1</v>
      </c>
      <c r="D23" s="15" t="s">
        <v>4</v>
      </c>
      <c r="E23" s="14">
        <v>2219</v>
      </c>
      <c r="F23" s="15" t="s">
        <v>4</v>
      </c>
      <c r="G23" s="14">
        <v>11738</v>
      </c>
      <c r="H23" s="15" t="s">
        <v>4</v>
      </c>
      <c r="I23" s="14">
        <v>2.2000000000000002</v>
      </c>
      <c r="J23" s="15" t="s">
        <v>4</v>
      </c>
      <c r="K23" s="14">
        <v>6.46</v>
      </c>
    </row>
    <row r="24" spans="1:52" ht="15.6" x14ac:dyDescent="0.3">
      <c r="A24" s="8" t="s">
        <v>440</v>
      </c>
      <c r="B24" s="15" t="s">
        <v>4</v>
      </c>
      <c r="C24" s="14">
        <v>1304.8</v>
      </c>
      <c r="D24" s="15" t="s">
        <v>4</v>
      </c>
      <c r="E24" s="14">
        <v>2163</v>
      </c>
      <c r="F24" s="15" t="s">
        <v>4</v>
      </c>
      <c r="G24" s="14">
        <v>8859</v>
      </c>
      <c r="H24" s="15" t="s">
        <v>4</v>
      </c>
      <c r="I24" s="14">
        <v>3.2</v>
      </c>
      <c r="J24" s="15" t="s">
        <v>4</v>
      </c>
      <c r="K24" s="14">
        <v>6.47</v>
      </c>
    </row>
    <row r="25" spans="1:52" ht="15.6" x14ac:dyDescent="0.3">
      <c r="A25" s="8" t="s">
        <v>441</v>
      </c>
      <c r="B25" s="15" t="s">
        <v>4</v>
      </c>
      <c r="C25" s="14">
        <v>1297</v>
      </c>
      <c r="D25" s="15" t="s">
        <v>4</v>
      </c>
      <c r="E25" s="14">
        <v>2078</v>
      </c>
      <c r="F25" s="15" t="s">
        <v>4</v>
      </c>
      <c r="G25" s="14">
        <v>9444</v>
      </c>
      <c r="H25" s="15" t="s">
        <v>4</v>
      </c>
      <c r="I25" s="14">
        <v>1.7</v>
      </c>
      <c r="J25" s="15" t="s">
        <v>4</v>
      </c>
      <c r="K25" s="14">
        <v>6.87</v>
      </c>
    </row>
    <row r="26" spans="1:52" ht="15.6" x14ac:dyDescent="0.3">
      <c r="A26" s="8" t="s">
        <v>442</v>
      </c>
      <c r="B26" s="15" t="s">
        <v>4</v>
      </c>
      <c r="C26" s="14">
        <v>793.2</v>
      </c>
      <c r="D26" s="15" t="s">
        <v>4</v>
      </c>
      <c r="E26" s="14">
        <v>2852</v>
      </c>
      <c r="F26" s="15" t="s">
        <v>4</v>
      </c>
      <c r="G26" s="14">
        <v>4029</v>
      </c>
      <c r="H26" s="15" t="s">
        <v>4</v>
      </c>
      <c r="I26" s="14">
        <v>1.2</v>
      </c>
      <c r="J26" s="15" t="s">
        <v>4</v>
      </c>
      <c r="K26" s="14">
        <v>8.15</v>
      </c>
    </row>
    <row r="27" spans="1:52" ht="15.6" x14ac:dyDescent="0.3">
      <c r="A27" s="8" t="s">
        <v>443</v>
      </c>
      <c r="B27" s="15" t="s">
        <v>4</v>
      </c>
      <c r="C27" s="14">
        <v>3656.5</v>
      </c>
      <c r="D27" s="15" t="s">
        <v>4</v>
      </c>
      <c r="E27" s="14">
        <v>2137</v>
      </c>
      <c r="F27" s="15" t="s">
        <v>4</v>
      </c>
      <c r="G27" s="14">
        <v>26489</v>
      </c>
      <c r="H27" s="15" t="s">
        <v>4</v>
      </c>
      <c r="I27" s="14">
        <v>2.2999999999999998</v>
      </c>
      <c r="J27" s="15" t="s">
        <v>4</v>
      </c>
      <c r="K27" s="14">
        <v>7.4</v>
      </c>
    </row>
    <row r="28" spans="1:52" ht="15.6" x14ac:dyDescent="0.3">
      <c r="A28" s="72" t="s">
        <v>444</v>
      </c>
      <c r="B28" s="27" t="s">
        <v>4</v>
      </c>
      <c r="C28" s="39">
        <v>55919.7</v>
      </c>
      <c r="D28" s="27" t="s">
        <v>4</v>
      </c>
      <c r="E28" s="39">
        <v>2524</v>
      </c>
      <c r="F28" s="27" t="s">
        <v>4</v>
      </c>
      <c r="G28" s="39">
        <v>347215</v>
      </c>
      <c r="H28" s="27" t="s">
        <v>4</v>
      </c>
      <c r="I28" s="39">
        <v>1.9</v>
      </c>
      <c r="J28" s="27" t="s">
        <v>4</v>
      </c>
      <c r="K28" s="39">
        <v>7.33</v>
      </c>
    </row>
    <row r="29" spans="1:52" ht="15.6" x14ac:dyDescent="0.3">
      <c r="A29" s="9" t="s">
        <v>0</v>
      </c>
      <c r="B29" s="9" t="s">
        <v>4</v>
      </c>
      <c r="C29" s="15" t="s">
        <v>4</v>
      </c>
      <c r="D29" s="15" t="s">
        <v>4</v>
      </c>
      <c r="E29" s="15" t="s">
        <v>4</v>
      </c>
      <c r="F29" s="15" t="s">
        <v>4</v>
      </c>
      <c r="G29" s="15" t="s">
        <v>4</v>
      </c>
      <c r="H29" s="15" t="s">
        <v>4</v>
      </c>
      <c r="I29" s="15" t="s">
        <v>4</v>
      </c>
      <c r="J29" s="15" t="s">
        <v>4</v>
      </c>
      <c r="K29" s="15" t="s">
        <v>4</v>
      </c>
    </row>
    <row r="31" spans="1:52" x14ac:dyDescent="0.3">
      <c r="A31" s="81" t="s">
        <v>445</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row>
    <row r="32" spans="1:52" x14ac:dyDescent="0.3">
      <c r="A32" s="81" t="s">
        <v>446</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1:52" ht="15" thickBot="1" x14ac:dyDescent="0.35">
      <c r="A33" s="82" t="s">
        <v>447</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sheetData>
  <mergeCells count="4">
    <mergeCell ref="C8:E8"/>
    <mergeCell ref="A31:AZ31"/>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3"/>
  <sheetViews>
    <sheetView topLeftCell="B11" workbookViewId="0">
      <selection activeCell="C21" sqref="C21"/>
    </sheetView>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75" t="s">
        <v>450</v>
      </c>
    </row>
    <row r="3" spans="1:3" ht="21" x14ac:dyDescent="0.4">
      <c r="A3" s="1" t="s">
        <v>1</v>
      </c>
    </row>
    <row r="4" spans="1:3" x14ac:dyDescent="0.3">
      <c r="A4" t="s">
        <v>66</v>
      </c>
    </row>
    <row r="6" spans="1:3" x14ac:dyDescent="0.3">
      <c r="A6" t="s">
        <v>67</v>
      </c>
    </row>
    <row r="8" spans="1:3" ht="15.6" x14ac:dyDescent="0.3">
      <c r="A8" s="6" t="s">
        <v>0</v>
      </c>
      <c r="B8" s="6" t="s">
        <v>4</v>
      </c>
      <c r="C8" s="6" t="s">
        <v>4</v>
      </c>
    </row>
    <row r="9" spans="1:3" ht="15.6" x14ac:dyDescent="0.3">
      <c r="A9" s="22" t="s">
        <v>68</v>
      </c>
      <c r="B9" s="9" t="s">
        <v>4</v>
      </c>
      <c r="C9" s="22" t="s">
        <v>69</v>
      </c>
    </row>
    <row r="10" spans="1:3" ht="15.6" x14ac:dyDescent="0.3">
      <c r="A10" s="22" t="s">
        <v>70</v>
      </c>
      <c r="B10" s="9" t="s">
        <v>4</v>
      </c>
      <c r="C10" s="22" t="s">
        <v>71</v>
      </c>
    </row>
    <row r="11" spans="1:3" ht="15.6" x14ac:dyDescent="0.3">
      <c r="A11" s="22" t="s">
        <v>72</v>
      </c>
      <c r="B11" s="9" t="s">
        <v>4</v>
      </c>
      <c r="C11" s="22" t="s">
        <v>73</v>
      </c>
    </row>
    <row r="12" spans="1:3" ht="15.6" x14ac:dyDescent="0.3">
      <c r="A12" s="22" t="s">
        <v>74</v>
      </c>
      <c r="B12" s="9" t="s">
        <v>4</v>
      </c>
      <c r="C12" s="22" t="s">
        <v>75</v>
      </c>
    </row>
    <row r="13" spans="1:3" ht="15.6" x14ac:dyDescent="0.3">
      <c r="A13" s="22" t="s">
        <v>76</v>
      </c>
      <c r="B13" s="9" t="s">
        <v>4</v>
      </c>
      <c r="C13" s="22" t="s">
        <v>77</v>
      </c>
    </row>
    <row r="14" spans="1:3" ht="15.6" x14ac:dyDescent="0.3">
      <c r="A14" s="22" t="s">
        <v>78</v>
      </c>
      <c r="B14" s="9" t="s">
        <v>4</v>
      </c>
      <c r="C14" s="22" t="s">
        <v>79</v>
      </c>
    </row>
    <row r="15" spans="1:3" ht="15.6" x14ac:dyDescent="0.3">
      <c r="A15" s="22" t="s">
        <v>80</v>
      </c>
      <c r="B15" s="9" t="s">
        <v>4</v>
      </c>
      <c r="C15" s="22" t="s">
        <v>81</v>
      </c>
    </row>
    <row r="16" spans="1:3" ht="15.6" x14ac:dyDescent="0.3">
      <c r="A16" s="22" t="s">
        <v>82</v>
      </c>
      <c r="B16" s="9" t="s">
        <v>4</v>
      </c>
      <c r="C16" s="22">
        <v>94567408</v>
      </c>
    </row>
    <row r="17" spans="1:52" ht="15.6" x14ac:dyDescent="0.3">
      <c r="A17" s="22" t="s">
        <v>83</v>
      </c>
      <c r="B17" s="9" t="s">
        <v>4</v>
      </c>
      <c r="C17" s="22" t="s">
        <v>84</v>
      </c>
    </row>
    <row r="18" spans="1:52" ht="15.6" x14ac:dyDescent="0.3">
      <c r="A18" s="22" t="s">
        <v>85</v>
      </c>
      <c r="B18" s="9" t="s">
        <v>4</v>
      </c>
      <c r="C18" s="22" t="s">
        <v>86</v>
      </c>
    </row>
    <row r="19" spans="1:52" ht="15.6" x14ac:dyDescent="0.3">
      <c r="A19" s="22" t="s">
        <v>87</v>
      </c>
      <c r="B19" s="9" t="s">
        <v>4</v>
      </c>
      <c r="C19" s="22" t="s">
        <v>88</v>
      </c>
    </row>
    <row r="20" spans="1:52" ht="15.6" x14ac:dyDescent="0.3">
      <c r="A20" s="22" t="s">
        <v>89</v>
      </c>
      <c r="B20" s="9" t="s">
        <v>4</v>
      </c>
      <c r="C20" s="22" t="s">
        <v>451</v>
      </c>
    </row>
    <row r="21" spans="1:52" ht="15.6" x14ac:dyDescent="0.3">
      <c r="A21" s="9" t="s">
        <v>0</v>
      </c>
      <c r="B21" s="9" t="s">
        <v>4</v>
      </c>
      <c r="C21" s="9" t="s">
        <v>4</v>
      </c>
    </row>
    <row r="23" spans="1:52" ht="15" thickBot="1" x14ac:dyDescent="0.35">
      <c r="A23" s="82" t="s">
        <v>90</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75" t="s">
        <v>450</v>
      </c>
    </row>
    <row r="3" spans="1:9" ht="21" x14ac:dyDescent="0.4">
      <c r="A3" s="1" t="s">
        <v>1</v>
      </c>
    </row>
    <row r="4" spans="1:9" x14ac:dyDescent="0.3">
      <c r="A4" t="s">
        <v>91</v>
      </c>
    </row>
    <row r="6" spans="1:9" x14ac:dyDescent="0.3">
      <c r="A6" t="s">
        <v>91</v>
      </c>
    </row>
    <row r="8" spans="1:9" ht="16.2" thickBot="1" x14ac:dyDescent="0.35">
      <c r="A8" s="3" t="s">
        <v>92</v>
      </c>
      <c r="B8" s="3" t="s">
        <v>4</v>
      </c>
      <c r="C8" s="4" t="s">
        <v>44</v>
      </c>
      <c r="D8" s="4" t="s">
        <v>4</v>
      </c>
      <c r="E8" s="4" t="s">
        <v>6</v>
      </c>
      <c r="F8" s="4" t="s">
        <v>4</v>
      </c>
      <c r="G8" s="4" t="s">
        <v>7</v>
      </c>
      <c r="H8" s="4" t="s">
        <v>4</v>
      </c>
      <c r="I8" s="4" t="s">
        <v>45</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93</v>
      </c>
      <c r="B10" s="9" t="s">
        <v>4</v>
      </c>
      <c r="C10" s="10">
        <v>1764.7</v>
      </c>
      <c r="D10" s="11" t="s">
        <v>4</v>
      </c>
      <c r="E10" s="12">
        <v>2367.1999999999998</v>
      </c>
      <c r="F10" s="13" t="s">
        <v>4</v>
      </c>
      <c r="G10" s="14">
        <v>34.1</v>
      </c>
      <c r="H10" s="15" t="s">
        <v>4</v>
      </c>
      <c r="I10" s="14">
        <v>2571.9</v>
      </c>
    </row>
    <row r="11" spans="1:9" ht="15.6" x14ac:dyDescent="0.3">
      <c r="A11" s="22" t="s">
        <v>94</v>
      </c>
      <c r="B11" s="9" t="s">
        <v>4</v>
      </c>
      <c r="C11" s="10">
        <v>40.799999999999997</v>
      </c>
      <c r="D11" s="16" t="s">
        <v>4</v>
      </c>
      <c r="E11" s="14">
        <v>316.8</v>
      </c>
      <c r="F11" s="17" t="s">
        <v>4</v>
      </c>
      <c r="G11" s="14" t="s">
        <v>21</v>
      </c>
      <c r="H11" s="15" t="s">
        <v>4</v>
      </c>
      <c r="I11" s="14">
        <v>141.69999999999999</v>
      </c>
    </row>
    <row r="12" spans="1:9" ht="15.6" x14ac:dyDescent="0.3">
      <c r="A12" s="22" t="s">
        <v>95</v>
      </c>
      <c r="B12" s="9" t="s">
        <v>4</v>
      </c>
      <c r="C12" s="10">
        <v>422.2</v>
      </c>
      <c r="D12" s="16" t="s">
        <v>4</v>
      </c>
      <c r="E12" s="14">
        <v>392.6</v>
      </c>
      <c r="F12" s="17" t="s">
        <v>4</v>
      </c>
      <c r="G12" s="14">
        <v>-7</v>
      </c>
      <c r="H12" s="15" t="s">
        <v>4</v>
      </c>
      <c r="I12" s="14">
        <v>477.2</v>
      </c>
    </row>
    <row r="13" spans="1:9" ht="15.6" x14ac:dyDescent="0.3">
      <c r="A13" s="22" t="s">
        <v>96</v>
      </c>
      <c r="B13" s="9" t="s">
        <v>4</v>
      </c>
      <c r="C13" s="10">
        <v>798.3</v>
      </c>
      <c r="D13" s="16" t="s">
        <v>4</v>
      </c>
      <c r="E13" s="14">
        <v>851.5</v>
      </c>
      <c r="F13" s="17" t="s">
        <v>4</v>
      </c>
      <c r="G13" s="14">
        <v>6.7</v>
      </c>
      <c r="H13" s="15" t="s">
        <v>4</v>
      </c>
      <c r="I13" s="14">
        <v>1107.2</v>
      </c>
    </row>
    <row r="14" spans="1:9" ht="15.6" x14ac:dyDescent="0.3">
      <c r="A14" s="22" t="s">
        <v>97</v>
      </c>
      <c r="B14" s="9" t="s">
        <v>4</v>
      </c>
      <c r="C14" s="10">
        <v>328.8</v>
      </c>
      <c r="D14" s="16" t="s">
        <v>4</v>
      </c>
      <c r="E14" s="14">
        <v>486.9</v>
      </c>
      <c r="F14" s="17" t="s">
        <v>4</v>
      </c>
      <c r="G14" s="14">
        <v>48.1</v>
      </c>
      <c r="H14" s="15" t="s">
        <v>4</v>
      </c>
      <c r="I14" s="14">
        <v>519.6</v>
      </c>
    </row>
    <row r="15" spans="1:9" ht="15.6" x14ac:dyDescent="0.3">
      <c r="A15" s="22" t="s">
        <v>98</v>
      </c>
      <c r="B15" s="9" t="s">
        <v>4</v>
      </c>
      <c r="C15" s="10">
        <v>162.19999999999999</v>
      </c>
      <c r="D15" s="16" t="s">
        <v>4</v>
      </c>
      <c r="E15" s="14">
        <v>204.7</v>
      </c>
      <c r="F15" s="17" t="s">
        <v>4</v>
      </c>
      <c r="G15" s="14">
        <v>26.2</v>
      </c>
      <c r="H15" s="15" t="s">
        <v>4</v>
      </c>
      <c r="I15" s="14">
        <v>362.3</v>
      </c>
    </row>
    <row r="16" spans="1:9" ht="16.2" thickBot="1" x14ac:dyDescent="0.35">
      <c r="A16" s="23" t="s">
        <v>9</v>
      </c>
      <c r="B16" s="23" t="s">
        <v>4</v>
      </c>
      <c r="C16" s="24">
        <v>3517</v>
      </c>
      <c r="D16" s="25" t="s">
        <v>4</v>
      </c>
      <c r="E16" s="25">
        <v>4619.7</v>
      </c>
      <c r="F16" s="24" t="s">
        <v>4</v>
      </c>
      <c r="G16" s="26">
        <v>31.4</v>
      </c>
      <c r="H16" s="27" t="s">
        <v>4</v>
      </c>
      <c r="I16" s="27">
        <v>5179.8999999999996</v>
      </c>
    </row>
    <row r="17" spans="1:9" ht="16.8" thickTop="1" thickBot="1" x14ac:dyDescent="0.35">
      <c r="A17" s="28" t="s">
        <v>0</v>
      </c>
      <c r="B17" s="28" t="s">
        <v>4</v>
      </c>
      <c r="C17" s="29" t="s">
        <v>4</v>
      </c>
      <c r="D17" s="29" t="s">
        <v>4</v>
      </c>
      <c r="E17" s="29" t="s">
        <v>4</v>
      </c>
      <c r="F17" s="29" t="s">
        <v>4</v>
      </c>
      <c r="G17" s="29" t="s">
        <v>4</v>
      </c>
      <c r="H17" s="29" t="s">
        <v>4</v>
      </c>
      <c r="I17" s="29"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52"/>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75" t="s">
        <v>450</v>
      </c>
    </row>
    <row r="3" spans="1:9" ht="21" x14ac:dyDescent="0.4">
      <c r="A3" s="1" t="s">
        <v>1</v>
      </c>
    </row>
    <row r="4" spans="1:9" x14ac:dyDescent="0.3">
      <c r="A4" t="s">
        <v>99</v>
      </c>
    </row>
    <row r="6" spans="1:9" x14ac:dyDescent="0.3">
      <c r="A6" t="s">
        <v>99</v>
      </c>
    </row>
    <row r="8" spans="1:9" ht="16.2" thickBot="1" x14ac:dyDescent="0.35">
      <c r="A8" s="3" t="s">
        <v>92</v>
      </c>
      <c r="B8" s="3" t="s">
        <v>4</v>
      </c>
      <c r="C8" s="4" t="s">
        <v>5</v>
      </c>
      <c r="D8" s="4" t="s">
        <v>4</v>
      </c>
      <c r="E8" s="4" t="s">
        <v>6</v>
      </c>
      <c r="F8" s="4" t="s">
        <v>4</v>
      </c>
      <c r="G8" s="4" t="s">
        <v>7</v>
      </c>
      <c r="H8" s="4" t="s">
        <v>4</v>
      </c>
      <c r="I8" s="4" t="s">
        <v>8</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100</v>
      </c>
      <c r="B10" s="9" t="s">
        <v>4</v>
      </c>
      <c r="C10" s="10">
        <v>1762.7</v>
      </c>
      <c r="D10" s="11" t="s">
        <v>4</v>
      </c>
      <c r="E10" s="12">
        <v>1789</v>
      </c>
      <c r="F10" s="13" t="s">
        <v>4</v>
      </c>
      <c r="G10" s="14">
        <v>1.5</v>
      </c>
      <c r="H10" s="15" t="s">
        <v>4</v>
      </c>
      <c r="I10" s="14">
        <v>2361.6</v>
      </c>
    </row>
    <row r="11" spans="1:9" ht="15.6" x14ac:dyDescent="0.3">
      <c r="A11" s="22" t="s">
        <v>101</v>
      </c>
      <c r="B11" s="9" t="s">
        <v>4</v>
      </c>
      <c r="C11" s="10">
        <v>-245.3</v>
      </c>
      <c r="D11" s="16" t="s">
        <v>4</v>
      </c>
      <c r="E11" s="14">
        <v>-250.5</v>
      </c>
      <c r="F11" s="17" t="s">
        <v>4</v>
      </c>
      <c r="G11" s="14">
        <v>2.1</v>
      </c>
      <c r="H11" s="15" t="s">
        <v>4</v>
      </c>
      <c r="I11" s="14">
        <v>-332.7</v>
      </c>
    </row>
    <row r="12" spans="1:9" ht="15.6" x14ac:dyDescent="0.3">
      <c r="A12" s="22" t="s">
        <v>102</v>
      </c>
      <c r="B12" s="9" t="s">
        <v>4</v>
      </c>
      <c r="C12" s="10">
        <v>-277.8</v>
      </c>
      <c r="D12" s="16" t="s">
        <v>4</v>
      </c>
      <c r="E12" s="14">
        <v>-291.3</v>
      </c>
      <c r="F12" s="17" t="s">
        <v>4</v>
      </c>
      <c r="G12" s="14">
        <v>4.9000000000000004</v>
      </c>
      <c r="H12" s="15" t="s">
        <v>4</v>
      </c>
      <c r="I12" s="14">
        <v>-389.5</v>
      </c>
    </row>
    <row r="13" spans="1:9" ht="15.6" x14ac:dyDescent="0.3">
      <c r="A13" s="30" t="s">
        <v>11</v>
      </c>
      <c r="B13" s="31" t="s">
        <v>4</v>
      </c>
      <c r="C13" s="32">
        <v>1239.5999999999999</v>
      </c>
      <c r="D13" s="33" t="s">
        <v>4</v>
      </c>
      <c r="E13" s="34">
        <v>1247.2</v>
      </c>
      <c r="F13" s="35" t="s">
        <v>4</v>
      </c>
      <c r="G13" s="34">
        <v>0.6</v>
      </c>
      <c r="H13" s="36" t="s">
        <v>4</v>
      </c>
      <c r="I13" s="34">
        <v>1639.4</v>
      </c>
    </row>
    <row r="14" spans="1:9" ht="15.6" x14ac:dyDescent="0.3">
      <c r="A14" s="9" t="s">
        <v>0</v>
      </c>
      <c r="B14" s="9" t="s">
        <v>4</v>
      </c>
      <c r="C14" s="17" t="s">
        <v>4</v>
      </c>
      <c r="D14" s="16" t="s">
        <v>4</v>
      </c>
      <c r="E14" s="15" t="s">
        <v>4</v>
      </c>
      <c r="F14" s="17" t="s">
        <v>4</v>
      </c>
      <c r="G14" s="16" t="s">
        <v>4</v>
      </c>
      <c r="H14" s="15" t="s">
        <v>4</v>
      </c>
      <c r="I14" s="15" t="s">
        <v>4</v>
      </c>
    </row>
    <row r="15" spans="1:9" ht="15.6" x14ac:dyDescent="0.3">
      <c r="A15" s="22" t="s">
        <v>103</v>
      </c>
      <c r="B15" s="9" t="s">
        <v>4</v>
      </c>
      <c r="C15" s="10">
        <v>840.1</v>
      </c>
      <c r="D15" s="16" t="s">
        <v>4</v>
      </c>
      <c r="E15" s="14">
        <v>916.5</v>
      </c>
      <c r="F15" s="17" t="s">
        <v>4</v>
      </c>
      <c r="G15" s="14">
        <v>9.1</v>
      </c>
      <c r="H15" s="15" t="s">
        <v>4</v>
      </c>
      <c r="I15" s="14">
        <v>1165.8</v>
      </c>
    </row>
    <row r="16" spans="1:9" ht="15.6" x14ac:dyDescent="0.3">
      <c r="A16" s="18" t="s">
        <v>104</v>
      </c>
      <c r="B16" s="9" t="s">
        <v>4</v>
      </c>
      <c r="C16" s="10">
        <v>41.8</v>
      </c>
      <c r="D16" s="16" t="s">
        <v>4</v>
      </c>
      <c r="E16" s="14">
        <v>65</v>
      </c>
      <c r="F16" s="17" t="s">
        <v>4</v>
      </c>
      <c r="G16" s="14">
        <v>55.5</v>
      </c>
      <c r="H16" s="15" t="s">
        <v>4</v>
      </c>
      <c r="I16" s="14">
        <v>58.6</v>
      </c>
    </row>
    <row r="17" spans="1:9" ht="15.6" x14ac:dyDescent="0.3">
      <c r="A17" s="18" t="s">
        <v>105</v>
      </c>
      <c r="B17" s="9" t="s">
        <v>4</v>
      </c>
      <c r="C17" s="10">
        <v>798.3</v>
      </c>
      <c r="D17" s="16" t="s">
        <v>4</v>
      </c>
      <c r="E17" s="14">
        <v>851.5</v>
      </c>
      <c r="F17" s="17" t="s">
        <v>4</v>
      </c>
      <c r="G17" s="14">
        <v>6.7</v>
      </c>
      <c r="H17" s="15" t="s">
        <v>4</v>
      </c>
      <c r="I17" s="14">
        <v>1107.2</v>
      </c>
    </row>
    <row r="18" spans="1:9" ht="15.6" x14ac:dyDescent="0.3">
      <c r="A18" s="22" t="s">
        <v>106</v>
      </c>
      <c r="B18" s="9" t="s">
        <v>4</v>
      </c>
      <c r="C18" s="10">
        <v>-724.5</v>
      </c>
      <c r="D18" s="16" t="s">
        <v>4</v>
      </c>
      <c r="E18" s="14">
        <v>-800.6</v>
      </c>
      <c r="F18" s="17" t="s">
        <v>4</v>
      </c>
      <c r="G18" s="14">
        <v>10.5</v>
      </c>
      <c r="H18" s="15" t="s">
        <v>4</v>
      </c>
      <c r="I18" s="14">
        <v>-1017</v>
      </c>
    </row>
    <row r="19" spans="1:9" ht="15.6" x14ac:dyDescent="0.3">
      <c r="A19" s="30" t="s">
        <v>12</v>
      </c>
      <c r="B19" s="31" t="s">
        <v>4</v>
      </c>
      <c r="C19" s="32">
        <v>115.6</v>
      </c>
      <c r="D19" s="33" t="s">
        <v>4</v>
      </c>
      <c r="E19" s="34">
        <v>115.9</v>
      </c>
      <c r="F19" s="35" t="s">
        <v>4</v>
      </c>
      <c r="G19" s="34">
        <v>0.3</v>
      </c>
      <c r="H19" s="36" t="s">
        <v>4</v>
      </c>
      <c r="I19" s="34">
        <v>148.80000000000001</v>
      </c>
    </row>
    <row r="20" spans="1:9" ht="15.6" x14ac:dyDescent="0.3">
      <c r="A20" s="9" t="s">
        <v>0</v>
      </c>
      <c r="B20" s="9" t="s">
        <v>4</v>
      </c>
      <c r="C20" s="17" t="s">
        <v>4</v>
      </c>
      <c r="D20" s="16" t="s">
        <v>4</v>
      </c>
      <c r="E20" s="15" t="s">
        <v>4</v>
      </c>
      <c r="F20" s="17" t="s">
        <v>4</v>
      </c>
      <c r="G20" s="16" t="s">
        <v>4</v>
      </c>
      <c r="H20" s="15" t="s">
        <v>4</v>
      </c>
      <c r="I20" s="15" t="s">
        <v>4</v>
      </c>
    </row>
    <row r="21" spans="1:9" ht="15.6" x14ac:dyDescent="0.3">
      <c r="A21" s="22" t="s">
        <v>107</v>
      </c>
      <c r="B21" s="9" t="s">
        <v>4</v>
      </c>
      <c r="C21" s="10">
        <v>422.2</v>
      </c>
      <c r="D21" s="16" t="s">
        <v>4</v>
      </c>
      <c r="E21" s="14">
        <v>378.6</v>
      </c>
      <c r="F21" s="17" t="s">
        <v>4</v>
      </c>
      <c r="G21" s="14">
        <v>-10.3</v>
      </c>
      <c r="H21" s="15" t="s">
        <v>4</v>
      </c>
      <c r="I21" s="14">
        <v>477</v>
      </c>
    </row>
    <row r="22" spans="1:9" ht="15.6" x14ac:dyDescent="0.3">
      <c r="A22" s="22" t="s">
        <v>108</v>
      </c>
      <c r="B22" s="9" t="s">
        <v>4</v>
      </c>
      <c r="C22" s="10">
        <v>-302.7</v>
      </c>
      <c r="D22" s="16" t="s">
        <v>4</v>
      </c>
      <c r="E22" s="14">
        <v>-263.10000000000002</v>
      </c>
      <c r="F22" s="17" t="s">
        <v>4</v>
      </c>
      <c r="G22" s="14">
        <v>-13.1</v>
      </c>
      <c r="H22" s="15" t="s">
        <v>4</v>
      </c>
      <c r="I22" s="14">
        <v>-343.7</v>
      </c>
    </row>
    <row r="23" spans="1:9" ht="15.6" x14ac:dyDescent="0.3">
      <c r="A23" s="30" t="s">
        <v>109</v>
      </c>
      <c r="B23" s="31" t="s">
        <v>4</v>
      </c>
      <c r="C23" s="32">
        <v>119.5</v>
      </c>
      <c r="D23" s="33" t="s">
        <v>4</v>
      </c>
      <c r="E23" s="34">
        <v>115.5</v>
      </c>
      <c r="F23" s="35" t="s">
        <v>4</v>
      </c>
      <c r="G23" s="34">
        <v>-3.3</v>
      </c>
      <c r="H23" s="36" t="s">
        <v>4</v>
      </c>
      <c r="I23" s="34">
        <v>133.30000000000001</v>
      </c>
    </row>
    <row r="24" spans="1:9" ht="15.6" x14ac:dyDescent="0.3">
      <c r="A24" s="22" t="s">
        <v>110</v>
      </c>
      <c r="B24" s="9" t="s">
        <v>4</v>
      </c>
      <c r="C24" s="10">
        <v>-14</v>
      </c>
      <c r="D24" s="16" t="s">
        <v>4</v>
      </c>
      <c r="E24" s="14">
        <v>-11.2</v>
      </c>
      <c r="F24" s="17" t="s">
        <v>4</v>
      </c>
      <c r="G24" s="14">
        <v>-20</v>
      </c>
      <c r="H24" s="15" t="s">
        <v>4</v>
      </c>
      <c r="I24" s="14">
        <v>-19.3</v>
      </c>
    </row>
    <row r="25" spans="1:9" ht="15.6" x14ac:dyDescent="0.3">
      <c r="A25" s="30" t="s">
        <v>13</v>
      </c>
      <c r="B25" s="31" t="s">
        <v>4</v>
      </c>
      <c r="C25" s="32">
        <v>105.5</v>
      </c>
      <c r="D25" s="33" t="s">
        <v>4</v>
      </c>
      <c r="E25" s="34">
        <v>104.3</v>
      </c>
      <c r="F25" s="35" t="s">
        <v>4</v>
      </c>
      <c r="G25" s="34">
        <v>-1.1000000000000001</v>
      </c>
      <c r="H25" s="36" t="s">
        <v>4</v>
      </c>
      <c r="I25" s="34">
        <v>114</v>
      </c>
    </row>
    <row r="26" spans="1:9" ht="15.6" x14ac:dyDescent="0.3">
      <c r="A26" s="9" t="s">
        <v>0</v>
      </c>
      <c r="B26" s="9" t="s">
        <v>4</v>
      </c>
      <c r="C26" s="17" t="s">
        <v>4</v>
      </c>
      <c r="D26" s="16" t="s">
        <v>4</v>
      </c>
      <c r="E26" s="15" t="s">
        <v>4</v>
      </c>
      <c r="F26" s="17" t="s">
        <v>4</v>
      </c>
      <c r="G26" s="16" t="s">
        <v>4</v>
      </c>
      <c r="H26" s="15" t="s">
        <v>4</v>
      </c>
      <c r="I26" s="15" t="s">
        <v>4</v>
      </c>
    </row>
    <row r="27" spans="1:9" ht="15.6" x14ac:dyDescent="0.3">
      <c r="A27" s="22" t="s">
        <v>111</v>
      </c>
      <c r="B27" s="9" t="s">
        <v>4</v>
      </c>
      <c r="C27" s="10">
        <v>328.8</v>
      </c>
      <c r="D27" s="16" t="s">
        <v>4</v>
      </c>
      <c r="E27" s="14">
        <v>456.7</v>
      </c>
      <c r="F27" s="17" t="s">
        <v>4</v>
      </c>
      <c r="G27" s="14">
        <v>38.9</v>
      </c>
      <c r="H27" s="15" t="s">
        <v>4</v>
      </c>
      <c r="I27" s="14">
        <v>503.7</v>
      </c>
    </row>
    <row r="28" spans="1:9" ht="15.6" x14ac:dyDescent="0.3">
      <c r="A28" s="22" t="s">
        <v>112</v>
      </c>
      <c r="B28" s="9" t="s">
        <v>4</v>
      </c>
      <c r="C28" s="10">
        <v>-270.3</v>
      </c>
      <c r="D28" s="16" t="s">
        <v>4</v>
      </c>
      <c r="E28" s="14">
        <v>-362.9</v>
      </c>
      <c r="F28" s="17" t="s">
        <v>4</v>
      </c>
      <c r="G28" s="14">
        <v>34.299999999999997</v>
      </c>
      <c r="H28" s="15" t="s">
        <v>4</v>
      </c>
      <c r="I28" s="14">
        <v>-367.2</v>
      </c>
    </row>
    <row r="29" spans="1:9" ht="15.6" x14ac:dyDescent="0.3">
      <c r="A29" s="30" t="s">
        <v>113</v>
      </c>
      <c r="B29" s="31" t="s">
        <v>4</v>
      </c>
      <c r="C29" s="32">
        <v>58.5</v>
      </c>
      <c r="D29" s="33" t="s">
        <v>4</v>
      </c>
      <c r="E29" s="34">
        <v>93.8</v>
      </c>
      <c r="F29" s="35" t="s">
        <v>4</v>
      </c>
      <c r="G29" s="34">
        <v>60.3</v>
      </c>
      <c r="H29" s="36" t="s">
        <v>4</v>
      </c>
      <c r="I29" s="34">
        <v>136.5</v>
      </c>
    </row>
    <row r="30" spans="1:9" ht="15.6" x14ac:dyDescent="0.3">
      <c r="A30" s="22" t="s">
        <v>114</v>
      </c>
      <c r="B30" s="9" t="s">
        <v>4</v>
      </c>
      <c r="C30" s="10">
        <v>162.19999999999999</v>
      </c>
      <c r="D30" s="16" t="s">
        <v>4</v>
      </c>
      <c r="E30" s="14">
        <v>170.3</v>
      </c>
      <c r="F30" s="17" t="s">
        <v>4</v>
      </c>
      <c r="G30" s="14">
        <v>5</v>
      </c>
      <c r="H30" s="15" t="s">
        <v>4</v>
      </c>
      <c r="I30" s="14">
        <v>362.3</v>
      </c>
    </row>
    <row r="31" spans="1:9" ht="15.6" x14ac:dyDescent="0.3">
      <c r="A31" s="22" t="s">
        <v>115</v>
      </c>
      <c r="B31" s="9" t="s">
        <v>4</v>
      </c>
      <c r="C31" s="10">
        <v>-117.9</v>
      </c>
      <c r="D31" s="16" t="s">
        <v>4</v>
      </c>
      <c r="E31" s="14">
        <v>-129.30000000000001</v>
      </c>
      <c r="F31" s="17" t="s">
        <v>4</v>
      </c>
      <c r="G31" s="14">
        <v>9.6999999999999993</v>
      </c>
      <c r="H31" s="15" t="s">
        <v>4</v>
      </c>
      <c r="I31" s="14">
        <v>-277.39999999999998</v>
      </c>
    </row>
    <row r="32" spans="1:9" ht="15.6" x14ac:dyDescent="0.3">
      <c r="A32" s="30" t="s">
        <v>116</v>
      </c>
      <c r="B32" s="31" t="s">
        <v>4</v>
      </c>
      <c r="C32" s="32">
        <v>44.3</v>
      </c>
      <c r="D32" s="33" t="s">
        <v>4</v>
      </c>
      <c r="E32" s="34">
        <v>41</v>
      </c>
      <c r="F32" s="35" t="s">
        <v>4</v>
      </c>
      <c r="G32" s="34">
        <v>-7.4</v>
      </c>
      <c r="H32" s="36" t="s">
        <v>4</v>
      </c>
      <c r="I32" s="34">
        <v>84.9</v>
      </c>
    </row>
    <row r="33" spans="1:9" ht="15.6" x14ac:dyDescent="0.3">
      <c r="A33" s="22" t="s">
        <v>117</v>
      </c>
      <c r="B33" s="9" t="s">
        <v>4</v>
      </c>
      <c r="C33" s="10">
        <v>1</v>
      </c>
      <c r="D33" s="16" t="s">
        <v>4</v>
      </c>
      <c r="E33" s="14">
        <v>1.7</v>
      </c>
      <c r="F33" s="17" t="s">
        <v>4</v>
      </c>
      <c r="G33" s="14">
        <v>70</v>
      </c>
      <c r="H33" s="15" t="s">
        <v>4</v>
      </c>
      <c r="I33" s="14">
        <v>1.8</v>
      </c>
    </row>
    <row r="34" spans="1:9" ht="15.6" x14ac:dyDescent="0.3">
      <c r="A34" s="22" t="s">
        <v>118</v>
      </c>
      <c r="B34" s="9" t="s">
        <v>4</v>
      </c>
      <c r="C34" s="10">
        <v>-24</v>
      </c>
      <c r="D34" s="16" t="s">
        <v>4</v>
      </c>
      <c r="E34" s="14">
        <v>-23.7</v>
      </c>
      <c r="F34" s="17" t="s">
        <v>4</v>
      </c>
      <c r="G34" s="14">
        <v>-1.3</v>
      </c>
      <c r="H34" s="15" t="s">
        <v>4</v>
      </c>
      <c r="I34" s="14">
        <v>-35.5</v>
      </c>
    </row>
    <row r="35" spans="1:9" ht="15.6" x14ac:dyDescent="0.3">
      <c r="A35" s="30" t="s">
        <v>14</v>
      </c>
      <c r="B35" s="31" t="s">
        <v>4</v>
      </c>
      <c r="C35" s="32">
        <v>79.8</v>
      </c>
      <c r="D35" s="33" t="s">
        <v>4</v>
      </c>
      <c r="E35" s="34">
        <v>112.8</v>
      </c>
      <c r="F35" s="35" t="s">
        <v>4</v>
      </c>
      <c r="G35" s="34">
        <v>41.4</v>
      </c>
      <c r="H35" s="36" t="s">
        <v>4</v>
      </c>
      <c r="I35" s="34">
        <v>187.7</v>
      </c>
    </row>
    <row r="36" spans="1:9" ht="15.6" x14ac:dyDescent="0.3">
      <c r="A36" s="9" t="s">
        <v>0</v>
      </c>
      <c r="B36" s="9" t="s">
        <v>4</v>
      </c>
      <c r="C36" s="17" t="s">
        <v>4</v>
      </c>
      <c r="D36" s="16" t="s">
        <v>4</v>
      </c>
      <c r="E36" s="15" t="s">
        <v>4</v>
      </c>
      <c r="F36" s="17" t="s">
        <v>4</v>
      </c>
      <c r="G36" s="16" t="s">
        <v>4</v>
      </c>
      <c r="H36" s="15" t="s">
        <v>4</v>
      </c>
      <c r="I36" s="15" t="s">
        <v>4</v>
      </c>
    </row>
    <row r="37" spans="1:9" ht="15.6" x14ac:dyDescent="0.3">
      <c r="A37" s="30" t="s">
        <v>15</v>
      </c>
      <c r="B37" s="31" t="s">
        <v>4</v>
      </c>
      <c r="C37" s="32" t="s">
        <v>16</v>
      </c>
      <c r="D37" s="33" t="s">
        <v>4</v>
      </c>
      <c r="E37" s="34">
        <v>529.9</v>
      </c>
      <c r="F37" s="35" t="s">
        <v>4</v>
      </c>
      <c r="G37" s="34" t="s">
        <v>16</v>
      </c>
      <c r="H37" s="36" t="s">
        <v>4</v>
      </c>
      <c r="I37" s="34">
        <v>164.5</v>
      </c>
    </row>
    <row r="38" spans="1:9" ht="15.6" x14ac:dyDescent="0.3">
      <c r="A38" s="9" t="s">
        <v>0</v>
      </c>
      <c r="B38" s="9" t="s">
        <v>4</v>
      </c>
      <c r="C38" s="17" t="s">
        <v>4</v>
      </c>
      <c r="D38" s="16" t="s">
        <v>4</v>
      </c>
      <c r="E38" s="15" t="s">
        <v>4</v>
      </c>
      <c r="F38" s="17" t="s">
        <v>4</v>
      </c>
      <c r="G38" s="16" t="s">
        <v>4</v>
      </c>
      <c r="H38" s="15" t="s">
        <v>4</v>
      </c>
      <c r="I38" s="15" t="s">
        <v>4</v>
      </c>
    </row>
    <row r="39" spans="1:9" ht="15.6" x14ac:dyDescent="0.3">
      <c r="A39" s="30" t="s">
        <v>10</v>
      </c>
      <c r="B39" s="31" t="s">
        <v>4</v>
      </c>
      <c r="C39" s="32">
        <v>1540.5</v>
      </c>
      <c r="D39" s="33" t="s">
        <v>4</v>
      </c>
      <c r="E39" s="34">
        <v>2110.1</v>
      </c>
      <c r="F39" s="35" t="s">
        <v>4</v>
      </c>
      <c r="G39" s="34">
        <v>37</v>
      </c>
      <c r="H39" s="36" t="s">
        <v>4</v>
      </c>
      <c r="I39" s="34">
        <v>2254.4</v>
      </c>
    </row>
    <row r="40" spans="1:9" ht="15.6" x14ac:dyDescent="0.3">
      <c r="A40" s="9" t="s">
        <v>0</v>
      </c>
      <c r="B40" s="9" t="s">
        <v>4</v>
      </c>
      <c r="C40" s="17" t="s">
        <v>4</v>
      </c>
      <c r="D40" s="16" t="s">
        <v>4</v>
      </c>
      <c r="E40" s="15" t="s">
        <v>4</v>
      </c>
      <c r="F40" s="17" t="s">
        <v>4</v>
      </c>
      <c r="G40" s="16" t="s">
        <v>4</v>
      </c>
      <c r="H40" s="15" t="s">
        <v>4</v>
      </c>
      <c r="I40" s="15" t="s">
        <v>4</v>
      </c>
    </row>
    <row r="41" spans="1:9" ht="15.6" x14ac:dyDescent="0.3">
      <c r="A41" s="22" t="s">
        <v>119</v>
      </c>
      <c r="B41" s="9" t="s">
        <v>4</v>
      </c>
      <c r="C41" s="10">
        <v>-267.5</v>
      </c>
      <c r="D41" s="16" t="s">
        <v>4</v>
      </c>
      <c r="E41" s="14">
        <v>-361.9</v>
      </c>
      <c r="F41" s="17" t="s">
        <v>4</v>
      </c>
      <c r="G41" s="14">
        <v>35.299999999999997</v>
      </c>
      <c r="H41" s="15" t="s">
        <v>4</v>
      </c>
      <c r="I41" s="14">
        <v>-397.7</v>
      </c>
    </row>
    <row r="42" spans="1:9" ht="15.6" x14ac:dyDescent="0.3">
      <c r="A42" s="22" t="s">
        <v>120</v>
      </c>
      <c r="B42" s="9" t="s">
        <v>4</v>
      </c>
      <c r="C42" s="10">
        <v>-58.2</v>
      </c>
      <c r="D42" s="16" t="s">
        <v>4</v>
      </c>
      <c r="E42" s="14">
        <v>-97.3</v>
      </c>
      <c r="F42" s="17" t="s">
        <v>4</v>
      </c>
      <c r="G42" s="14">
        <v>67.2</v>
      </c>
      <c r="H42" s="15" t="s">
        <v>4</v>
      </c>
      <c r="I42" s="14">
        <v>-65.2</v>
      </c>
    </row>
    <row r="43" spans="1:9" ht="15.6" x14ac:dyDescent="0.3">
      <c r="A43" s="22" t="s">
        <v>121</v>
      </c>
      <c r="B43" s="9" t="s">
        <v>4</v>
      </c>
      <c r="C43" s="10">
        <v>-45.9</v>
      </c>
      <c r="D43" s="16" t="s">
        <v>4</v>
      </c>
      <c r="E43" s="14">
        <v>-73.099999999999994</v>
      </c>
      <c r="F43" s="17" t="s">
        <v>4</v>
      </c>
      <c r="G43" s="14">
        <v>59.3</v>
      </c>
      <c r="H43" s="15" t="s">
        <v>4</v>
      </c>
      <c r="I43" s="14">
        <v>-97.1</v>
      </c>
    </row>
    <row r="44" spans="1:9" ht="15.6" x14ac:dyDescent="0.3">
      <c r="A44" s="9" t="s">
        <v>0</v>
      </c>
      <c r="B44" s="9" t="s">
        <v>4</v>
      </c>
      <c r="C44" s="17" t="s">
        <v>4</v>
      </c>
      <c r="D44" s="16" t="s">
        <v>4</v>
      </c>
      <c r="E44" s="15" t="s">
        <v>4</v>
      </c>
      <c r="F44" s="17" t="s">
        <v>4</v>
      </c>
      <c r="G44" s="16" t="s">
        <v>4</v>
      </c>
      <c r="H44" s="15" t="s">
        <v>4</v>
      </c>
      <c r="I44" s="15" t="s">
        <v>4</v>
      </c>
    </row>
    <row r="45" spans="1:9" ht="15.6" x14ac:dyDescent="0.3">
      <c r="A45" s="37" t="s">
        <v>122</v>
      </c>
      <c r="B45" s="23" t="s">
        <v>4</v>
      </c>
      <c r="C45" s="38">
        <v>1168.9000000000001</v>
      </c>
      <c r="D45" s="26" t="s">
        <v>4</v>
      </c>
      <c r="E45" s="39">
        <v>1577.8</v>
      </c>
      <c r="F45" s="24" t="s">
        <v>4</v>
      </c>
      <c r="G45" s="39">
        <v>35</v>
      </c>
      <c r="H45" s="27" t="s">
        <v>4</v>
      </c>
      <c r="I45" s="39">
        <v>1694.4</v>
      </c>
    </row>
    <row r="46" spans="1:9" ht="15.6" x14ac:dyDescent="0.3">
      <c r="A46" s="9" t="s">
        <v>0</v>
      </c>
      <c r="B46" s="9" t="s">
        <v>4</v>
      </c>
      <c r="C46" s="17" t="s">
        <v>4</v>
      </c>
      <c r="D46" s="16" t="s">
        <v>4</v>
      </c>
      <c r="E46" s="15" t="s">
        <v>4</v>
      </c>
      <c r="F46" s="17" t="s">
        <v>4</v>
      </c>
      <c r="G46" s="16" t="s">
        <v>4</v>
      </c>
      <c r="H46" s="15" t="s">
        <v>4</v>
      </c>
      <c r="I46" s="15" t="s">
        <v>4</v>
      </c>
    </row>
    <row r="47" spans="1:9" ht="16.2" thickBot="1" x14ac:dyDescent="0.35">
      <c r="A47" s="23" t="s">
        <v>22</v>
      </c>
      <c r="B47" s="23" t="s">
        <v>4</v>
      </c>
      <c r="C47" s="24">
        <v>1153.0999999999999</v>
      </c>
      <c r="D47" s="25" t="s">
        <v>4</v>
      </c>
      <c r="E47" s="25">
        <v>1515.8</v>
      </c>
      <c r="F47" s="24" t="s">
        <v>4</v>
      </c>
      <c r="G47" s="26">
        <v>31.5</v>
      </c>
      <c r="H47" s="27" t="s">
        <v>4</v>
      </c>
      <c r="I47" s="27">
        <v>1654.4</v>
      </c>
    </row>
    <row r="48" spans="1:9" ht="16.2" thickTop="1" x14ac:dyDescent="0.3">
      <c r="A48" s="9" t="s">
        <v>0</v>
      </c>
      <c r="B48" s="9" t="s">
        <v>4</v>
      </c>
      <c r="C48" s="15" t="s">
        <v>4</v>
      </c>
      <c r="D48" s="11" t="s">
        <v>4</v>
      </c>
      <c r="E48" s="11" t="s">
        <v>4</v>
      </c>
      <c r="F48" s="11" t="s">
        <v>4</v>
      </c>
      <c r="G48" s="15" t="s">
        <v>4</v>
      </c>
      <c r="H48" s="15" t="s">
        <v>4</v>
      </c>
      <c r="I48" s="15" t="s">
        <v>4</v>
      </c>
    </row>
    <row r="50" spans="1:52" x14ac:dyDescent="0.3">
      <c r="A50" s="81" t="s">
        <v>123</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row>
    <row r="51" spans="1:52" x14ac:dyDescent="0.3">
      <c r="A51" s="81" t="s">
        <v>124</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row>
    <row r="52" spans="1:52" ht="15" thickBot="1" x14ac:dyDescent="0.35">
      <c r="A52" s="82" t="s">
        <v>125</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row>
  </sheetData>
  <mergeCells count="3">
    <mergeCell ref="A50:AZ50"/>
    <mergeCell ref="A51:AZ51"/>
    <mergeCell ref="A52:AZ52"/>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1"/>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75" t="s">
        <v>450</v>
      </c>
    </row>
    <row r="3" spans="1:9" ht="21" x14ac:dyDescent="0.4">
      <c r="A3" s="1" t="s">
        <v>1</v>
      </c>
    </row>
    <row r="4" spans="1:9" x14ac:dyDescent="0.3">
      <c r="A4" t="s">
        <v>126</v>
      </c>
    </row>
    <row r="6" spans="1:9" x14ac:dyDescent="0.3">
      <c r="A6" t="s">
        <v>126</v>
      </c>
    </row>
    <row r="8" spans="1:9" ht="16.2" thickBot="1" x14ac:dyDescent="0.35">
      <c r="A8" s="3" t="s">
        <v>92</v>
      </c>
      <c r="B8" s="3" t="s">
        <v>4</v>
      </c>
      <c r="C8" s="4" t="s">
        <v>44</v>
      </c>
      <c r="D8" s="4" t="s">
        <v>4</v>
      </c>
      <c r="E8" s="4" t="s">
        <v>6</v>
      </c>
      <c r="F8" s="4" t="s">
        <v>4</v>
      </c>
      <c r="G8" s="4" t="s">
        <v>7</v>
      </c>
      <c r="H8" s="4" t="s">
        <v>4</v>
      </c>
      <c r="I8" s="4" t="s">
        <v>45</v>
      </c>
    </row>
    <row r="9" spans="1:9" ht="16.2" thickBot="1" x14ac:dyDescent="0.35">
      <c r="A9" s="6" t="s">
        <v>0</v>
      </c>
      <c r="B9" s="6" t="s">
        <v>4</v>
      </c>
      <c r="C9" s="7" t="s">
        <v>4</v>
      </c>
      <c r="D9" s="6" t="s">
        <v>4</v>
      </c>
      <c r="E9" s="7" t="s">
        <v>4</v>
      </c>
      <c r="F9" s="6" t="s">
        <v>4</v>
      </c>
      <c r="G9" s="7" t="s">
        <v>4</v>
      </c>
      <c r="H9" s="6" t="s">
        <v>4</v>
      </c>
      <c r="I9" s="7" t="s">
        <v>4</v>
      </c>
    </row>
    <row r="10" spans="1:9" ht="16.2" thickTop="1" x14ac:dyDescent="0.3">
      <c r="A10" s="22" t="s">
        <v>101</v>
      </c>
      <c r="B10" s="9" t="s">
        <v>4</v>
      </c>
      <c r="C10" s="10">
        <v>245.3</v>
      </c>
      <c r="D10" s="11" t="s">
        <v>4</v>
      </c>
      <c r="E10" s="12">
        <v>250.5</v>
      </c>
      <c r="F10" s="40" t="s">
        <v>4</v>
      </c>
      <c r="G10" s="14">
        <v>2.1</v>
      </c>
      <c r="H10" s="9" t="s">
        <v>4</v>
      </c>
      <c r="I10" s="14">
        <v>332.7</v>
      </c>
    </row>
    <row r="11" spans="1:9" ht="15.6" x14ac:dyDescent="0.3">
      <c r="A11" s="22" t="s">
        <v>127</v>
      </c>
      <c r="B11" s="9" t="s">
        <v>4</v>
      </c>
      <c r="C11" s="10">
        <v>208.2</v>
      </c>
      <c r="D11" s="16" t="s">
        <v>4</v>
      </c>
      <c r="E11" s="14">
        <v>216.6</v>
      </c>
      <c r="F11" s="41" t="s">
        <v>4</v>
      </c>
      <c r="G11" s="14">
        <v>4</v>
      </c>
      <c r="H11" s="9" t="s">
        <v>4</v>
      </c>
      <c r="I11" s="14">
        <v>333.7</v>
      </c>
    </row>
    <row r="12" spans="1:9" ht="15.6" x14ac:dyDescent="0.3">
      <c r="A12" s="30" t="s">
        <v>128</v>
      </c>
      <c r="B12" s="31" t="s">
        <v>4</v>
      </c>
      <c r="C12" s="32">
        <v>453.5</v>
      </c>
      <c r="D12" s="33" t="s">
        <v>4</v>
      </c>
      <c r="E12" s="34">
        <v>467.1</v>
      </c>
      <c r="F12" s="42" t="s">
        <v>4</v>
      </c>
      <c r="G12" s="34">
        <v>3</v>
      </c>
      <c r="H12" s="31" t="s">
        <v>4</v>
      </c>
      <c r="I12" s="34">
        <v>666.4</v>
      </c>
    </row>
    <row r="13" spans="1:9" ht="15.6" x14ac:dyDescent="0.3">
      <c r="A13" s="9" t="s">
        <v>0</v>
      </c>
      <c r="B13" s="9" t="s">
        <v>4</v>
      </c>
      <c r="C13" s="17" t="s">
        <v>4</v>
      </c>
      <c r="D13" s="16" t="s">
        <v>4</v>
      </c>
      <c r="E13" s="15" t="s">
        <v>4</v>
      </c>
      <c r="F13" s="41" t="s">
        <v>4</v>
      </c>
      <c r="G13" s="16" t="s">
        <v>4</v>
      </c>
      <c r="H13" s="9" t="s">
        <v>4</v>
      </c>
      <c r="I13" s="15" t="s">
        <v>4</v>
      </c>
    </row>
    <row r="14" spans="1:9" ht="15.6" x14ac:dyDescent="0.3">
      <c r="A14" s="22" t="s">
        <v>129</v>
      </c>
      <c r="B14" s="9" t="s">
        <v>4</v>
      </c>
      <c r="C14" s="10">
        <v>547.79999999999995</v>
      </c>
      <c r="D14" s="16" t="s">
        <v>4</v>
      </c>
      <c r="E14" s="14">
        <v>518.79999999999995</v>
      </c>
      <c r="F14" s="41" t="s">
        <v>4</v>
      </c>
      <c r="G14" s="14">
        <v>-5.3</v>
      </c>
      <c r="H14" s="9" t="s">
        <v>4</v>
      </c>
      <c r="I14" s="14">
        <v>758.6</v>
      </c>
    </row>
    <row r="15" spans="1:9" ht="15.6" x14ac:dyDescent="0.3">
      <c r="A15" s="22" t="s">
        <v>130</v>
      </c>
      <c r="B15" s="9" t="s">
        <v>4</v>
      </c>
      <c r="C15" s="10">
        <v>353.8</v>
      </c>
      <c r="D15" s="16" t="s">
        <v>4</v>
      </c>
      <c r="E15" s="14">
        <v>345.1</v>
      </c>
      <c r="F15" s="41" t="s">
        <v>4</v>
      </c>
      <c r="G15" s="14">
        <v>-2.5</v>
      </c>
      <c r="H15" s="9" t="s">
        <v>4</v>
      </c>
      <c r="I15" s="14">
        <v>526.6</v>
      </c>
    </row>
    <row r="16" spans="1:9" ht="15.6" x14ac:dyDescent="0.3">
      <c r="A16" s="30" t="s">
        <v>131</v>
      </c>
      <c r="B16" s="31" t="s">
        <v>4</v>
      </c>
      <c r="C16" s="32">
        <v>901.6</v>
      </c>
      <c r="D16" s="33" t="s">
        <v>4</v>
      </c>
      <c r="E16" s="34">
        <v>863.9</v>
      </c>
      <c r="F16" s="42" t="s">
        <v>4</v>
      </c>
      <c r="G16" s="34">
        <v>-4.2</v>
      </c>
      <c r="H16" s="31" t="s">
        <v>4</v>
      </c>
      <c r="I16" s="34">
        <v>1285.2</v>
      </c>
    </row>
    <row r="17" spans="1:9" ht="15.6" x14ac:dyDescent="0.3">
      <c r="A17" s="9" t="s">
        <v>0</v>
      </c>
      <c r="B17" s="9" t="s">
        <v>4</v>
      </c>
      <c r="C17" s="17" t="s">
        <v>4</v>
      </c>
      <c r="D17" s="16" t="s">
        <v>4</v>
      </c>
      <c r="E17" s="15" t="s">
        <v>4</v>
      </c>
      <c r="F17" s="41" t="s">
        <v>4</v>
      </c>
      <c r="G17" s="16" t="s">
        <v>4</v>
      </c>
      <c r="H17" s="9" t="s">
        <v>4</v>
      </c>
      <c r="I17" s="15" t="s">
        <v>4</v>
      </c>
    </row>
    <row r="18" spans="1:9" ht="15.6" x14ac:dyDescent="0.3">
      <c r="A18" s="30" t="s">
        <v>132</v>
      </c>
      <c r="B18" s="31" t="s">
        <v>4</v>
      </c>
      <c r="C18" s="32" t="s">
        <v>16</v>
      </c>
      <c r="D18" s="33" t="s">
        <v>4</v>
      </c>
      <c r="E18" s="34">
        <v>424.3</v>
      </c>
      <c r="F18" s="42" t="s">
        <v>4</v>
      </c>
      <c r="G18" s="34" t="s">
        <v>16</v>
      </c>
      <c r="H18" s="31" t="s">
        <v>4</v>
      </c>
      <c r="I18" s="34">
        <v>234</v>
      </c>
    </row>
    <row r="19" spans="1:9" ht="15.6" x14ac:dyDescent="0.3">
      <c r="A19" s="9" t="s">
        <v>0</v>
      </c>
      <c r="B19" s="9" t="s">
        <v>4</v>
      </c>
      <c r="C19" s="17" t="s">
        <v>4</v>
      </c>
      <c r="D19" s="16" t="s">
        <v>4</v>
      </c>
      <c r="E19" s="15" t="s">
        <v>4</v>
      </c>
      <c r="F19" s="41" t="s">
        <v>4</v>
      </c>
      <c r="G19" s="16" t="s">
        <v>4</v>
      </c>
      <c r="H19" s="9" t="s">
        <v>4</v>
      </c>
      <c r="I19" s="15" t="s">
        <v>4</v>
      </c>
    </row>
    <row r="20" spans="1:9" ht="16.2" thickBot="1" x14ac:dyDescent="0.35">
      <c r="A20" s="23" t="s">
        <v>133</v>
      </c>
      <c r="B20" s="27" t="s">
        <v>4</v>
      </c>
      <c r="C20" s="24">
        <v>1355.1</v>
      </c>
      <c r="D20" s="25" t="s">
        <v>4</v>
      </c>
      <c r="E20" s="25">
        <v>1755.3</v>
      </c>
      <c r="F20" s="43" t="s">
        <v>4</v>
      </c>
      <c r="G20" s="26">
        <v>29.5</v>
      </c>
      <c r="H20" s="27" t="s">
        <v>4</v>
      </c>
      <c r="I20" s="27">
        <v>2185.6</v>
      </c>
    </row>
    <row r="21" spans="1:9" ht="16.8" thickTop="1" thickBot="1" x14ac:dyDescent="0.35">
      <c r="A21" s="28" t="s">
        <v>0</v>
      </c>
      <c r="B21" s="29" t="s">
        <v>4</v>
      </c>
      <c r="C21" s="29" t="s">
        <v>4</v>
      </c>
      <c r="D21" s="29" t="s">
        <v>4</v>
      </c>
      <c r="E21" s="29" t="s">
        <v>4</v>
      </c>
      <c r="F21" s="29" t="s">
        <v>4</v>
      </c>
      <c r="G21" s="29" t="s">
        <v>4</v>
      </c>
      <c r="H21" s="29" t="s">
        <v>4</v>
      </c>
      <c r="I21" s="29"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8"/>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75" t="s">
        <v>450</v>
      </c>
    </row>
    <row r="3" spans="1:9" ht="21" x14ac:dyDescent="0.4">
      <c r="A3" s="1" t="s">
        <v>1</v>
      </c>
    </row>
    <row r="4" spans="1:9" x14ac:dyDescent="0.3">
      <c r="A4" t="s">
        <v>134</v>
      </c>
    </row>
    <row r="6" spans="1:9" x14ac:dyDescent="0.3">
      <c r="A6" t="s">
        <v>134</v>
      </c>
    </row>
    <row r="8" spans="1:9" ht="16.2" thickBot="1" x14ac:dyDescent="0.35">
      <c r="A8" s="3" t="s">
        <v>92</v>
      </c>
      <c r="B8" s="3" t="s">
        <v>4</v>
      </c>
      <c r="C8" s="4" t="s">
        <v>44</v>
      </c>
      <c r="D8" s="4" t="s">
        <v>4</v>
      </c>
      <c r="E8" s="4" t="s">
        <v>6</v>
      </c>
      <c r="F8" s="4" t="s">
        <v>4</v>
      </c>
      <c r="G8" s="4" t="s">
        <v>7</v>
      </c>
      <c r="H8" s="4" t="s">
        <v>4</v>
      </c>
      <c r="I8" s="4" t="s">
        <v>45</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135</v>
      </c>
      <c r="B10" s="9" t="s">
        <v>4</v>
      </c>
      <c r="C10" s="10">
        <v>21.5</v>
      </c>
      <c r="D10" s="11" t="s">
        <v>4</v>
      </c>
      <c r="E10" s="12">
        <v>18</v>
      </c>
      <c r="F10" s="13" t="s">
        <v>4</v>
      </c>
      <c r="G10" s="14">
        <v>-16.3</v>
      </c>
      <c r="H10" s="15" t="s">
        <v>4</v>
      </c>
      <c r="I10" s="14">
        <v>14.1</v>
      </c>
    </row>
    <row r="11" spans="1:9" ht="15.6" x14ac:dyDescent="0.3">
      <c r="A11" s="22" t="s">
        <v>136</v>
      </c>
      <c r="B11" s="9" t="s">
        <v>4</v>
      </c>
      <c r="C11" s="10">
        <v>0.3</v>
      </c>
      <c r="D11" s="16" t="s">
        <v>4</v>
      </c>
      <c r="E11" s="14">
        <v>-6.8</v>
      </c>
      <c r="F11" s="17" t="s">
        <v>4</v>
      </c>
      <c r="G11" s="14" t="s">
        <v>16</v>
      </c>
      <c r="H11" s="15" t="s">
        <v>4</v>
      </c>
      <c r="I11" s="14">
        <v>1.6</v>
      </c>
    </row>
    <row r="12" spans="1:9" ht="15.6" x14ac:dyDescent="0.3">
      <c r="A12" s="22" t="s">
        <v>137</v>
      </c>
      <c r="B12" s="9" t="s">
        <v>4</v>
      </c>
      <c r="C12" s="10">
        <v>7.8</v>
      </c>
      <c r="D12" s="16" t="s">
        <v>4</v>
      </c>
      <c r="E12" s="14">
        <v>11.2</v>
      </c>
      <c r="F12" s="17" t="s">
        <v>4</v>
      </c>
      <c r="G12" s="14">
        <v>43.6</v>
      </c>
      <c r="H12" s="15" t="s">
        <v>4</v>
      </c>
      <c r="I12" s="14">
        <v>24.2</v>
      </c>
    </row>
    <row r="13" spans="1:9" ht="15.6" x14ac:dyDescent="0.3">
      <c r="A13" s="22" t="s">
        <v>138</v>
      </c>
      <c r="B13" s="9" t="s">
        <v>4</v>
      </c>
      <c r="C13" s="10">
        <v>2.8</v>
      </c>
      <c r="D13" s="16" t="s">
        <v>4</v>
      </c>
      <c r="E13" s="14">
        <v>2.6</v>
      </c>
      <c r="F13" s="17" t="s">
        <v>4</v>
      </c>
      <c r="G13" s="14">
        <v>-7.1</v>
      </c>
      <c r="H13" s="15" t="s">
        <v>4</v>
      </c>
      <c r="I13" s="14">
        <v>3.6</v>
      </c>
    </row>
    <row r="14" spans="1:9" ht="15.6" x14ac:dyDescent="0.3">
      <c r="A14" s="22" t="s">
        <v>139</v>
      </c>
      <c r="B14" s="9" t="s">
        <v>4</v>
      </c>
      <c r="C14" s="10">
        <v>-6.4</v>
      </c>
      <c r="D14" s="16" t="s">
        <v>4</v>
      </c>
      <c r="E14" s="14">
        <v>1</v>
      </c>
      <c r="F14" s="17" t="s">
        <v>4</v>
      </c>
      <c r="G14" s="14" t="s">
        <v>16</v>
      </c>
      <c r="H14" s="15" t="s">
        <v>4</v>
      </c>
      <c r="I14" s="14">
        <v>-6.4</v>
      </c>
    </row>
    <row r="15" spans="1:9" ht="16.2" thickBot="1" x14ac:dyDescent="0.35">
      <c r="A15" s="23" t="s">
        <v>140</v>
      </c>
      <c r="B15" s="27" t="s">
        <v>4</v>
      </c>
      <c r="C15" s="24">
        <v>26</v>
      </c>
      <c r="D15" s="25" t="s">
        <v>4</v>
      </c>
      <c r="E15" s="25">
        <v>26</v>
      </c>
      <c r="F15" s="24" t="s">
        <v>4</v>
      </c>
      <c r="G15" s="26" t="s">
        <v>16</v>
      </c>
      <c r="H15" s="27" t="s">
        <v>4</v>
      </c>
      <c r="I15" s="27">
        <v>37.1</v>
      </c>
    </row>
    <row r="16" spans="1:9" ht="16.2" thickTop="1" x14ac:dyDescent="0.3">
      <c r="A16" s="9" t="s">
        <v>0</v>
      </c>
      <c r="B16" s="15" t="s">
        <v>4</v>
      </c>
      <c r="C16" s="15" t="s">
        <v>4</v>
      </c>
      <c r="D16" s="11" t="s">
        <v>4</v>
      </c>
      <c r="E16" s="11" t="s">
        <v>4</v>
      </c>
      <c r="F16" s="11" t="s">
        <v>4</v>
      </c>
      <c r="G16" s="15" t="s">
        <v>4</v>
      </c>
      <c r="H16" s="15" t="s">
        <v>4</v>
      </c>
      <c r="I16" s="15" t="s">
        <v>4</v>
      </c>
    </row>
    <row r="18" spans="1:52" ht="15" thickBot="1" x14ac:dyDescent="0.35">
      <c r="A18" s="82" t="s">
        <v>141</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2"/>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75" t="s">
        <v>450</v>
      </c>
    </row>
    <row r="3" spans="1:9" ht="21" x14ac:dyDescent="0.4">
      <c r="A3" s="1" t="s">
        <v>1</v>
      </c>
    </row>
    <row r="4" spans="1:9" x14ac:dyDescent="0.3">
      <c r="A4" t="s">
        <v>142</v>
      </c>
    </row>
    <row r="6" spans="1:9" x14ac:dyDescent="0.3">
      <c r="A6" t="s">
        <v>143</v>
      </c>
    </row>
    <row r="8" spans="1:9" ht="16.2" thickBot="1" x14ac:dyDescent="0.35">
      <c r="A8" s="3" t="s">
        <v>144</v>
      </c>
      <c r="B8" s="3" t="s">
        <v>4</v>
      </c>
      <c r="C8" s="4" t="s">
        <v>44</v>
      </c>
      <c r="D8" s="4" t="s">
        <v>4</v>
      </c>
      <c r="E8" s="4" t="s">
        <v>6</v>
      </c>
      <c r="F8" s="4" t="s">
        <v>4</v>
      </c>
      <c r="G8" s="4" t="s">
        <v>7</v>
      </c>
      <c r="H8" s="4" t="s">
        <v>4</v>
      </c>
      <c r="I8" s="4" t="s">
        <v>45</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22" t="s">
        <v>145</v>
      </c>
      <c r="B10" s="9" t="s">
        <v>4</v>
      </c>
      <c r="C10" s="10">
        <v>4.9000000000000004</v>
      </c>
      <c r="D10" s="11" t="s">
        <v>4</v>
      </c>
      <c r="E10" s="12">
        <v>50.6</v>
      </c>
      <c r="F10" s="13" t="s">
        <v>4</v>
      </c>
      <c r="G10" s="14" t="s">
        <v>21</v>
      </c>
      <c r="H10" s="15" t="s">
        <v>4</v>
      </c>
      <c r="I10" s="14">
        <v>21.5</v>
      </c>
    </row>
    <row r="11" spans="1:9" ht="15.6" x14ac:dyDescent="0.3">
      <c r="A11" s="22" t="s">
        <v>146</v>
      </c>
      <c r="B11" s="9" t="s">
        <v>4</v>
      </c>
      <c r="C11" s="10">
        <v>-280.5</v>
      </c>
      <c r="D11" s="16" t="s">
        <v>4</v>
      </c>
      <c r="E11" s="14">
        <v>-234.3</v>
      </c>
      <c r="F11" s="17" t="s">
        <v>4</v>
      </c>
      <c r="G11" s="14">
        <v>-16.5</v>
      </c>
      <c r="H11" s="15" t="s">
        <v>4</v>
      </c>
      <c r="I11" s="14">
        <v>-411.6</v>
      </c>
    </row>
    <row r="12" spans="1:9" ht="15.6" x14ac:dyDescent="0.3">
      <c r="A12" s="22" t="s">
        <v>147</v>
      </c>
      <c r="B12" s="9" t="s">
        <v>4</v>
      </c>
      <c r="C12" s="10">
        <v>-135.30000000000001</v>
      </c>
      <c r="D12" s="16" t="s">
        <v>4</v>
      </c>
      <c r="E12" s="14">
        <v>-20.5</v>
      </c>
      <c r="F12" s="17" t="s">
        <v>4</v>
      </c>
      <c r="G12" s="14">
        <v>-84.8</v>
      </c>
      <c r="H12" s="15" t="s">
        <v>4</v>
      </c>
      <c r="I12" s="14">
        <v>-164.8</v>
      </c>
    </row>
    <row r="13" spans="1:9" ht="15.6" x14ac:dyDescent="0.3">
      <c r="A13" s="30" t="s">
        <v>148</v>
      </c>
      <c r="B13" s="31" t="s">
        <v>4</v>
      </c>
      <c r="C13" s="32">
        <v>-410.9</v>
      </c>
      <c r="D13" s="33" t="s">
        <v>4</v>
      </c>
      <c r="E13" s="34">
        <v>-204.2</v>
      </c>
      <c r="F13" s="35" t="s">
        <v>4</v>
      </c>
      <c r="G13" s="34">
        <v>-50.3</v>
      </c>
      <c r="H13" s="36" t="s">
        <v>4</v>
      </c>
      <c r="I13" s="34">
        <v>-554.9</v>
      </c>
    </row>
    <row r="14" spans="1:9" ht="15.6" x14ac:dyDescent="0.3">
      <c r="A14" s="9" t="s">
        <v>0</v>
      </c>
      <c r="B14" s="9" t="s">
        <v>4</v>
      </c>
      <c r="C14" s="17" t="s">
        <v>4</v>
      </c>
      <c r="D14" s="16" t="s">
        <v>4</v>
      </c>
      <c r="E14" s="15" t="s">
        <v>4</v>
      </c>
      <c r="F14" s="17" t="s">
        <v>4</v>
      </c>
      <c r="G14" s="16" t="s">
        <v>4</v>
      </c>
      <c r="H14" s="15" t="s">
        <v>4</v>
      </c>
      <c r="I14" s="15" t="s">
        <v>4</v>
      </c>
    </row>
    <row r="15" spans="1:9" ht="15.6" x14ac:dyDescent="0.3">
      <c r="A15" s="22" t="s">
        <v>149</v>
      </c>
      <c r="B15" s="9" t="s">
        <v>4</v>
      </c>
      <c r="C15" s="10" t="s">
        <v>4</v>
      </c>
      <c r="D15" s="16" t="s">
        <v>4</v>
      </c>
      <c r="E15" s="14" t="s">
        <v>4</v>
      </c>
      <c r="F15" s="17" t="s">
        <v>4</v>
      </c>
      <c r="G15" s="14" t="s">
        <v>4</v>
      </c>
      <c r="H15" s="15" t="s">
        <v>4</v>
      </c>
      <c r="I15" s="14" t="s">
        <v>4</v>
      </c>
    </row>
    <row r="16" spans="1:9" ht="15.6" x14ac:dyDescent="0.3">
      <c r="A16" s="22" t="s">
        <v>147</v>
      </c>
      <c r="B16" s="9" t="s">
        <v>4</v>
      </c>
      <c r="C16" s="10">
        <v>135.30000000000001</v>
      </c>
      <c r="D16" s="16" t="s">
        <v>4</v>
      </c>
      <c r="E16" s="14">
        <v>20.5</v>
      </c>
      <c r="F16" s="17" t="s">
        <v>4</v>
      </c>
      <c r="G16" s="14">
        <v>-84.8</v>
      </c>
      <c r="H16" s="15" t="s">
        <v>4</v>
      </c>
      <c r="I16" s="14">
        <v>164.8</v>
      </c>
    </row>
    <row r="17" spans="1:52" ht="15.6" x14ac:dyDescent="0.3">
      <c r="A17" s="22" t="s">
        <v>150</v>
      </c>
      <c r="B17" s="9" t="s">
        <v>4</v>
      </c>
      <c r="C17" s="10">
        <v>-8.9</v>
      </c>
      <c r="D17" s="16" t="s">
        <v>4</v>
      </c>
      <c r="E17" s="14">
        <v>-137.69999999999999</v>
      </c>
      <c r="F17" s="17" t="s">
        <v>4</v>
      </c>
      <c r="G17" s="14" t="s">
        <v>21</v>
      </c>
      <c r="H17" s="15" t="s">
        <v>4</v>
      </c>
      <c r="I17" s="14">
        <v>-20.399999999999999</v>
      </c>
    </row>
    <row r="18" spans="1:52" ht="15.6" x14ac:dyDescent="0.3">
      <c r="A18" s="22" t="s">
        <v>151</v>
      </c>
      <c r="B18" s="9" t="s">
        <v>4</v>
      </c>
      <c r="C18" s="10">
        <v>2.8</v>
      </c>
      <c r="D18" s="16" t="s">
        <v>4</v>
      </c>
      <c r="E18" s="14">
        <v>10.199999999999999</v>
      </c>
      <c r="F18" s="17" t="s">
        <v>4</v>
      </c>
      <c r="G18" s="14" t="s">
        <v>21</v>
      </c>
      <c r="H18" s="15" t="s">
        <v>4</v>
      </c>
      <c r="I18" s="14">
        <v>22.7</v>
      </c>
    </row>
    <row r="19" spans="1:52" ht="15.6" x14ac:dyDescent="0.3">
      <c r="A19" s="22" t="s">
        <v>152</v>
      </c>
      <c r="B19" s="9" t="s">
        <v>4</v>
      </c>
      <c r="C19" s="10">
        <v>-16.3</v>
      </c>
      <c r="D19" s="16" t="s">
        <v>4</v>
      </c>
      <c r="E19" s="14">
        <v>-54.7</v>
      </c>
      <c r="F19" s="17" t="s">
        <v>4</v>
      </c>
      <c r="G19" s="14" t="s">
        <v>21</v>
      </c>
      <c r="H19" s="15" t="s">
        <v>4</v>
      </c>
      <c r="I19" s="14">
        <v>-43.3</v>
      </c>
    </row>
    <row r="20" spans="1:52" ht="15.6" x14ac:dyDescent="0.3">
      <c r="A20" s="22" t="s">
        <v>153</v>
      </c>
      <c r="B20" s="9" t="s">
        <v>4</v>
      </c>
      <c r="C20" s="10">
        <v>3</v>
      </c>
      <c r="D20" s="16" t="s">
        <v>4</v>
      </c>
      <c r="E20" s="14">
        <v>7.7</v>
      </c>
      <c r="F20" s="17" t="s">
        <v>4</v>
      </c>
      <c r="G20" s="14" t="s">
        <v>21</v>
      </c>
      <c r="H20" s="15" t="s">
        <v>4</v>
      </c>
      <c r="I20" s="14">
        <v>9.8000000000000007</v>
      </c>
    </row>
    <row r="21" spans="1:52" ht="15.6" x14ac:dyDescent="0.3">
      <c r="A21" s="22" t="s">
        <v>154</v>
      </c>
      <c r="B21" s="9" t="s">
        <v>4</v>
      </c>
      <c r="C21" s="10">
        <v>33.4</v>
      </c>
      <c r="D21" s="16" t="s">
        <v>4</v>
      </c>
      <c r="E21" s="14">
        <v>-49.6</v>
      </c>
      <c r="F21" s="17" t="s">
        <v>4</v>
      </c>
      <c r="G21" s="14" t="s">
        <v>16</v>
      </c>
      <c r="H21" s="15" t="s">
        <v>4</v>
      </c>
      <c r="I21" s="14">
        <v>30.9</v>
      </c>
    </row>
    <row r="22" spans="1:52" ht="15.6" x14ac:dyDescent="0.3">
      <c r="A22" s="30" t="s">
        <v>155</v>
      </c>
      <c r="B22" s="31" t="s">
        <v>4</v>
      </c>
      <c r="C22" s="32">
        <v>-261.60000000000002</v>
      </c>
      <c r="D22" s="33" t="s">
        <v>4</v>
      </c>
      <c r="E22" s="34">
        <v>-407.8</v>
      </c>
      <c r="F22" s="35" t="s">
        <v>4</v>
      </c>
      <c r="G22" s="34">
        <v>55.9</v>
      </c>
      <c r="H22" s="36" t="s">
        <v>4</v>
      </c>
      <c r="I22" s="34">
        <v>-390.4</v>
      </c>
    </row>
    <row r="23" spans="1:52" ht="15.6" x14ac:dyDescent="0.3">
      <c r="A23" s="9" t="s">
        <v>0</v>
      </c>
      <c r="B23" s="9" t="s">
        <v>4</v>
      </c>
      <c r="C23" s="17" t="s">
        <v>4</v>
      </c>
      <c r="D23" s="16" t="s">
        <v>4</v>
      </c>
      <c r="E23" s="15" t="s">
        <v>4</v>
      </c>
      <c r="F23" s="17" t="s">
        <v>4</v>
      </c>
      <c r="G23" s="16" t="s">
        <v>4</v>
      </c>
      <c r="H23" s="15" t="s">
        <v>4</v>
      </c>
      <c r="I23" s="15" t="s">
        <v>4</v>
      </c>
    </row>
    <row r="24" spans="1:52" ht="15.6" x14ac:dyDescent="0.3">
      <c r="A24" s="22" t="s">
        <v>156</v>
      </c>
      <c r="B24" s="9" t="s">
        <v>4</v>
      </c>
      <c r="C24" s="10">
        <v>7.3</v>
      </c>
      <c r="D24" s="16" t="s">
        <v>4</v>
      </c>
      <c r="E24" s="14">
        <v>8.4</v>
      </c>
      <c r="F24" s="17" t="s">
        <v>4</v>
      </c>
      <c r="G24" s="14">
        <v>15.1</v>
      </c>
      <c r="H24" s="15" t="s">
        <v>4</v>
      </c>
      <c r="I24" s="14">
        <v>10.3</v>
      </c>
    </row>
    <row r="25" spans="1:52" ht="15.6" x14ac:dyDescent="0.3">
      <c r="A25" s="22" t="s">
        <v>157</v>
      </c>
      <c r="B25" s="9" t="s">
        <v>4</v>
      </c>
      <c r="C25" s="10">
        <v>15.1</v>
      </c>
      <c r="D25" s="16" t="s">
        <v>4</v>
      </c>
      <c r="E25" s="14">
        <v>6.6</v>
      </c>
      <c r="F25" s="17" t="s">
        <v>4</v>
      </c>
      <c r="G25" s="14">
        <v>-56.3</v>
      </c>
      <c r="H25" s="15" t="s">
        <v>4</v>
      </c>
      <c r="I25" s="14">
        <v>15.7</v>
      </c>
    </row>
    <row r="26" spans="1:52" ht="15.6" x14ac:dyDescent="0.3">
      <c r="A26" s="22" t="s">
        <v>158</v>
      </c>
      <c r="B26" s="9" t="s">
        <v>4</v>
      </c>
      <c r="C26" s="10">
        <v>-1.2</v>
      </c>
      <c r="D26" s="16" t="s">
        <v>4</v>
      </c>
      <c r="E26" s="14">
        <v>-0.6</v>
      </c>
      <c r="F26" s="17" t="s">
        <v>4</v>
      </c>
      <c r="G26" s="14">
        <v>-50</v>
      </c>
      <c r="H26" s="15" t="s">
        <v>4</v>
      </c>
      <c r="I26" s="14">
        <v>-1.8</v>
      </c>
    </row>
    <row r="27" spans="1:52" ht="15.6" x14ac:dyDescent="0.3">
      <c r="A27" s="22" t="s">
        <v>159</v>
      </c>
      <c r="B27" s="9" t="s">
        <v>4</v>
      </c>
      <c r="C27" s="10">
        <v>-27.1</v>
      </c>
      <c r="D27" s="16" t="s">
        <v>4</v>
      </c>
      <c r="E27" s="14">
        <v>31.5</v>
      </c>
      <c r="F27" s="17" t="s">
        <v>4</v>
      </c>
      <c r="G27" s="14" t="s">
        <v>16</v>
      </c>
      <c r="H27" s="15" t="s">
        <v>4</v>
      </c>
      <c r="I27" s="14">
        <v>-31.5</v>
      </c>
    </row>
    <row r="28" spans="1:52" ht="15.6" x14ac:dyDescent="0.3">
      <c r="A28" s="9" t="s">
        <v>0</v>
      </c>
      <c r="B28" s="9" t="s">
        <v>4</v>
      </c>
      <c r="C28" s="17" t="s">
        <v>4</v>
      </c>
      <c r="D28" s="16" t="s">
        <v>4</v>
      </c>
      <c r="E28" s="15" t="s">
        <v>4</v>
      </c>
      <c r="F28" s="17" t="s">
        <v>4</v>
      </c>
      <c r="G28" s="16" t="s">
        <v>4</v>
      </c>
      <c r="H28" s="15" t="s">
        <v>4</v>
      </c>
      <c r="I28" s="15" t="s">
        <v>4</v>
      </c>
    </row>
    <row r="29" spans="1:52" ht="16.2" thickBot="1" x14ac:dyDescent="0.35">
      <c r="A29" s="23" t="s">
        <v>119</v>
      </c>
      <c r="B29" s="23" t="s">
        <v>4</v>
      </c>
      <c r="C29" s="24">
        <v>-267.5</v>
      </c>
      <c r="D29" s="25" t="s">
        <v>4</v>
      </c>
      <c r="E29" s="25">
        <v>-361.9</v>
      </c>
      <c r="F29" s="24" t="s">
        <v>4</v>
      </c>
      <c r="G29" s="26">
        <v>35.299999999999997</v>
      </c>
      <c r="H29" s="27" t="s">
        <v>4</v>
      </c>
      <c r="I29" s="27">
        <v>-397.7</v>
      </c>
    </row>
    <row r="30" spans="1:52" ht="16.2" thickTop="1" x14ac:dyDescent="0.3">
      <c r="A30" s="9" t="s">
        <v>0</v>
      </c>
      <c r="B30" s="9" t="s">
        <v>4</v>
      </c>
      <c r="C30" s="9" t="s">
        <v>4</v>
      </c>
      <c r="D30" s="44" t="s">
        <v>4</v>
      </c>
      <c r="E30" s="44" t="s">
        <v>4</v>
      </c>
      <c r="F30" s="44" t="s">
        <v>4</v>
      </c>
      <c r="G30" s="9" t="s">
        <v>4</v>
      </c>
      <c r="H30" s="9" t="s">
        <v>4</v>
      </c>
      <c r="I30" s="9" t="s">
        <v>4</v>
      </c>
    </row>
    <row r="32" spans="1:52" ht="15" thickBot="1" x14ac:dyDescent="0.35">
      <c r="A32" s="82" t="s">
        <v>160</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sheetData>
  <mergeCells count="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6"/>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75" t="s">
        <v>450</v>
      </c>
    </row>
    <row r="3" spans="1:9" ht="21" x14ac:dyDescent="0.4">
      <c r="A3" s="1" t="s">
        <v>1</v>
      </c>
    </row>
    <row r="4" spans="1:9" x14ac:dyDescent="0.3">
      <c r="A4" t="s">
        <v>161</v>
      </c>
    </row>
    <row r="6" spans="1:9" x14ac:dyDescent="0.3">
      <c r="A6" t="s">
        <v>162</v>
      </c>
    </row>
    <row r="8" spans="1:9" ht="16.2" thickBot="1" x14ac:dyDescent="0.35">
      <c r="A8" s="3" t="s">
        <v>163</v>
      </c>
      <c r="B8" s="3" t="s">
        <v>4</v>
      </c>
      <c r="C8" s="4" t="s">
        <v>5</v>
      </c>
      <c r="D8" s="4" t="s">
        <v>4</v>
      </c>
      <c r="E8" s="4" t="s">
        <v>6</v>
      </c>
      <c r="F8" s="4" t="s">
        <v>4</v>
      </c>
      <c r="G8" s="4" t="s">
        <v>7</v>
      </c>
      <c r="H8" s="4" t="s">
        <v>4</v>
      </c>
      <c r="I8" s="4" t="s">
        <v>8</v>
      </c>
    </row>
    <row r="9" spans="1:9" ht="16.2" thickBot="1" x14ac:dyDescent="0.35">
      <c r="A9" s="6" t="s">
        <v>0</v>
      </c>
      <c r="B9" s="6" t="s">
        <v>4</v>
      </c>
      <c r="C9" s="7" t="s">
        <v>4</v>
      </c>
      <c r="D9" s="7" t="s">
        <v>4</v>
      </c>
      <c r="E9" s="7" t="s">
        <v>4</v>
      </c>
      <c r="F9" s="7" t="s">
        <v>4</v>
      </c>
      <c r="G9" s="7" t="s">
        <v>4</v>
      </c>
      <c r="H9" s="7" t="s">
        <v>4</v>
      </c>
      <c r="I9" s="7" t="s">
        <v>4</v>
      </c>
    </row>
    <row r="10" spans="1:9" ht="16.2" thickTop="1" x14ac:dyDescent="0.3">
      <c r="A10" s="30" t="s">
        <v>164</v>
      </c>
      <c r="B10" s="31" t="s">
        <v>4</v>
      </c>
      <c r="C10" s="32">
        <v>3869.1</v>
      </c>
      <c r="D10" s="45" t="s">
        <v>4</v>
      </c>
      <c r="E10" s="46">
        <v>2211.6999999999998</v>
      </c>
      <c r="F10" s="47" t="s">
        <v>4</v>
      </c>
      <c r="G10" s="34">
        <v>-42.8</v>
      </c>
      <c r="H10" s="36" t="s">
        <v>4</v>
      </c>
      <c r="I10" s="34">
        <v>2440.5</v>
      </c>
    </row>
    <row r="11" spans="1:9" ht="15.6" x14ac:dyDescent="0.3">
      <c r="A11" s="22" t="s">
        <v>165</v>
      </c>
      <c r="B11" s="9" t="s">
        <v>4</v>
      </c>
      <c r="C11" s="10">
        <v>410.9</v>
      </c>
      <c r="D11" s="16" t="s">
        <v>4</v>
      </c>
      <c r="E11" s="14">
        <v>204.2</v>
      </c>
      <c r="F11" s="17" t="s">
        <v>4</v>
      </c>
      <c r="G11" s="14">
        <v>-50.3</v>
      </c>
      <c r="H11" s="15" t="s">
        <v>4</v>
      </c>
      <c r="I11" s="14">
        <v>554.9</v>
      </c>
    </row>
    <row r="12" spans="1:9" ht="15.6" x14ac:dyDescent="0.3">
      <c r="A12" s="22" t="s">
        <v>166</v>
      </c>
      <c r="B12" s="9" t="s">
        <v>4</v>
      </c>
      <c r="C12" s="10">
        <v>1964.1</v>
      </c>
      <c r="D12" s="16" t="s">
        <v>4</v>
      </c>
      <c r="E12" s="14">
        <v>1168</v>
      </c>
      <c r="F12" s="17" t="s">
        <v>4</v>
      </c>
      <c r="G12" s="14">
        <v>-40.5</v>
      </c>
      <c r="H12" s="15" t="s">
        <v>4</v>
      </c>
      <c r="I12" s="14">
        <v>2651.5</v>
      </c>
    </row>
    <row r="13" spans="1:9" ht="15.6" x14ac:dyDescent="0.3">
      <c r="A13" s="22" t="s">
        <v>167</v>
      </c>
      <c r="B13" s="9" t="s">
        <v>4</v>
      </c>
      <c r="C13" s="10">
        <v>255.8</v>
      </c>
      <c r="D13" s="16" t="s">
        <v>4</v>
      </c>
      <c r="E13" s="14">
        <v>1140.0999999999999</v>
      </c>
      <c r="F13" s="17" t="s">
        <v>4</v>
      </c>
      <c r="G13" s="14" t="s">
        <v>21</v>
      </c>
      <c r="H13" s="15" t="s">
        <v>4</v>
      </c>
      <c r="I13" s="14">
        <v>3888.6</v>
      </c>
    </row>
    <row r="14" spans="1:9" ht="15.6" x14ac:dyDescent="0.3">
      <c r="A14" s="22" t="s">
        <v>168</v>
      </c>
      <c r="B14" s="9" t="s">
        <v>4</v>
      </c>
      <c r="C14" s="10">
        <v>-1.2</v>
      </c>
      <c r="D14" s="16" t="s">
        <v>4</v>
      </c>
      <c r="E14" s="14">
        <v>425</v>
      </c>
      <c r="F14" s="17" t="s">
        <v>4</v>
      </c>
      <c r="G14" s="14" t="s">
        <v>16</v>
      </c>
      <c r="H14" s="15" t="s">
        <v>4</v>
      </c>
      <c r="I14" s="14">
        <v>-14.9</v>
      </c>
    </row>
    <row r="15" spans="1:9" ht="15.6" x14ac:dyDescent="0.3">
      <c r="A15" s="22" t="s">
        <v>169</v>
      </c>
      <c r="B15" s="9" t="s">
        <v>4</v>
      </c>
      <c r="C15" s="10">
        <v>-5073</v>
      </c>
      <c r="D15" s="16" t="s">
        <v>4</v>
      </c>
      <c r="E15" s="14">
        <v>-3137.6</v>
      </c>
      <c r="F15" s="17" t="s">
        <v>4</v>
      </c>
      <c r="G15" s="14">
        <v>-38.200000000000003</v>
      </c>
      <c r="H15" s="15" t="s">
        <v>4</v>
      </c>
      <c r="I15" s="14">
        <v>-7393.8</v>
      </c>
    </row>
    <row r="16" spans="1:9" ht="15.6" x14ac:dyDescent="0.3">
      <c r="A16" s="22" t="s">
        <v>170</v>
      </c>
      <c r="B16" s="9" t="s">
        <v>4</v>
      </c>
      <c r="C16" s="10">
        <v>26</v>
      </c>
      <c r="D16" s="16" t="s">
        <v>4</v>
      </c>
      <c r="E16" s="14">
        <v>26</v>
      </c>
      <c r="F16" s="17" t="s">
        <v>4</v>
      </c>
      <c r="G16" s="14" t="s">
        <v>16</v>
      </c>
      <c r="H16" s="15" t="s">
        <v>4</v>
      </c>
      <c r="I16" s="14">
        <v>37.1</v>
      </c>
    </row>
    <row r="17" spans="1:9" ht="15.6" x14ac:dyDescent="0.3">
      <c r="A17" s="22" t="s">
        <v>171</v>
      </c>
      <c r="B17" s="9" t="s">
        <v>4</v>
      </c>
      <c r="C17" s="10">
        <v>46.1</v>
      </c>
      <c r="D17" s="16" t="s">
        <v>4</v>
      </c>
      <c r="E17" s="14">
        <v>38.4</v>
      </c>
      <c r="F17" s="17" t="s">
        <v>4</v>
      </c>
      <c r="G17" s="14">
        <v>-16.7</v>
      </c>
      <c r="H17" s="15" t="s">
        <v>4</v>
      </c>
      <c r="I17" s="14">
        <v>-6</v>
      </c>
    </row>
    <row r="18" spans="1:9" ht="15.6" x14ac:dyDescent="0.3">
      <c r="A18" s="22" t="s">
        <v>172</v>
      </c>
      <c r="B18" s="9" t="s">
        <v>4</v>
      </c>
      <c r="C18" s="10">
        <v>-15</v>
      </c>
      <c r="D18" s="16" t="s">
        <v>4</v>
      </c>
      <c r="E18" s="14">
        <v>-6.6</v>
      </c>
      <c r="F18" s="17" t="s">
        <v>4</v>
      </c>
      <c r="G18" s="14">
        <v>-56</v>
      </c>
      <c r="H18" s="15" t="s">
        <v>4</v>
      </c>
      <c r="I18" s="14">
        <v>-15.7</v>
      </c>
    </row>
    <row r="19" spans="1:9" ht="15.6" x14ac:dyDescent="0.3">
      <c r="A19" s="22" t="s">
        <v>173</v>
      </c>
      <c r="B19" s="9" t="s">
        <v>4</v>
      </c>
      <c r="C19" s="10">
        <v>-13.8</v>
      </c>
      <c r="D19" s="16" t="s">
        <v>4</v>
      </c>
      <c r="E19" s="14">
        <v>-32</v>
      </c>
      <c r="F19" s="17" t="s">
        <v>4</v>
      </c>
      <c r="G19" s="14" t="s">
        <v>21</v>
      </c>
      <c r="H19" s="15" t="s">
        <v>4</v>
      </c>
      <c r="I19" s="14">
        <v>-10.5</v>
      </c>
    </row>
    <row r="20" spans="1:9" ht="15.6" x14ac:dyDescent="0.3">
      <c r="A20" s="22" t="s">
        <v>174</v>
      </c>
      <c r="B20" s="9" t="s">
        <v>4</v>
      </c>
      <c r="C20" s="10">
        <v>27.2</v>
      </c>
      <c r="D20" s="16" t="s">
        <v>4</v>
      </c>
      <c r="E20" s="14">
        <v>22.4</v>
      </c>
      <c r="F20" s="17" t="s">
        <v>4</v>
      </c>
      <c r="G20" s="14">
        <v>-17.600000000000001</v>
      </c>
      <c r="H20" s="15" t="s">
        <v>4</v>
      </c>
      <c r="I20" s="14">
        <v>37.799999999999997</v>
      </c>
    </row>
    <row r="21" spans="1:9" ht="15.6" x14ac:dyDescent="0.3">
      <c r="A21" s="22" t="s">
        <v>175</v>
      </c>
      <c r="B21" s="9" t="s">
        <v>4</v>
      </c>
      <c r="C21" s="10">
        <v>44.3</v>
      </c>
      <c r="D21" s="16" t="s">
        <v>4</v>
      </c>
      <c r="E21" s="14">
        <v>50.5</v>
      </c>
      <c r="F21" s="17" t="s">
        <v>4</v>
      </c>
      <c r="G21" s="14">
        <v>14</v>
      </c>
      <c r="H21" s="15" t="s">
        <v>4</v>
      </c>
      <c r="I21" s="14">
        <v>84.9</v>
      </c>
    </row>
    <row r="22" spans="1:9" ht="15.6" x14ac:dyDescent="0.3">
      <c r="A22" s="30" t="s">
        <v>10</v>
      </c>
      <c r="B22" s="31" t="s">
        <v>4</v>
      </c>
      <c r="C22" s="32">
        <v>1540.5</v>
      </c>
      <c r="D22" s="33" t="s">
        <v>4</v>
      </c>
      <c r="E22" s="34">
        <v>2110.1</v>
      </c>
      <c r="F22" s="35" t="s">
        <v>4</v>
      </c>
      <c r="G22" s="34">
        <v>37</v>
      </c>
      <c r="H22" s="36" t="s">
        <v>4</v>
      </c>
      <c r="I22" s="34">
        <v>2254.4</v>
      </c>
    </row>
    <row r="23" spans="1:9" ht="15.6" x14ac:dyDescent="0.3">
      <c r="A23" s="22" t="s">
        <v>176</v>
      </c>
      <c r="B23" s="9" t="s">
        <v>4</v>
      </c>
      <c r="C23" s="10">
        <v>-267.5</v>
      </c>
      <c r="D23" s="16" t="s">
        <v>4</v>
      </c>
      <c r="E23" s="14">
        <v>-361.9</v>
      </c>
      <c r="F23" s="17" t="s">
        <v>4</v>
      </c>
      <c r="G23" s="14">
        <v>35.299999999999997</v>
      </c>
      <c r="H23" s="15" t="s">
        <v>4</v>
      </c>
      <c r="I23" s="14">
        <v>-397.7</v>
      </c>
    </row>
    <row r="24" spans="1:9" ht="15.6" x14ac:dyDescent="0.3">
      <c r="A24" s="22" t="s">
        <v>120</v>
      </c>
      <c r="B24" s="9" t="s">
        <v>4</v>
      </c>
      <c r="C24" s="10">
        <v>-58.2</v>
      </c>
      <c r="D24" s="16" t="s">
        <v>4</v>
      </c>
      <c r="E24" s="14">
        <v>-97.3</v>
      </c>
      <c r="F24" s="17" t="s">
        <v>4</v>
      </c>
      <c r="G24" s="14">
        <v>67.2</v>
      </c>
      <c r="H24" s="15" t="s">
        <v>4</v>
      </c>
      <c r="I24" s="14">
        <v>-65.2</v>
      </c>
    </row>
    <row r="25" spans="1:9" ht="15.6" x14ac:dyDescent="0.3">
      <c r="A25" s="22" t="s">
        <v>177</v>
      </c>
      <c r="B25" s="9" t="s">
        <v>4</v>
      </c>
      <c r="C25" s="10">
        <v>-45.9</v>
      </c>
      <c r="D25" s="16" t="s">
        <v>4</v>
      </c>
      <c r="E25" s="14">
        <v>-73.099999999999994</v>
      </c>
      <c r="F25" s="17" t="s">
        <v>4</v>
      </c>
      <c r="G25" s="14">
        <v>59.3</v>
      </c>
      <c r="H25" s="15" t="s">
        <v>4</v>
      </c>
      <c r="I25" s="14">
        <v>-97.1</v>
      </c>
    </row>
    <row r="26" spans="1:9" ht="15.6" x14ac:dyDescent="0.3">
      <c r="A26" s="37" t="s">
        <v>178</v>
      </c>
      <c r="B26" s="23" t="s">
        <v>4</v>
      </c>
      <c r="C26" s="38">
        <v>1168.9000000000001</v>
      </c>
      <c r="D26" s="26" t="s">
        <v>4</v>
      </c>
      <c r="E26" s="39">
        <v>1577.8</v>
      </c>
      <c r="F26" s="24" t="s">
        <v>4</v>
      </c>
      <c r="G26" s="39">
        <v>35</v>
      </c>
      <c r="H26" s="27" t="s">
        <v>4</v>
      </c>
      <c r="I26" s="39">
        <v>1694.4</v>
      </c>
    </row>
    <row r="27" spans="1:9" ht="15.6" x14ac:dyDescent="0.3">
      <c r="A27" s="9" t="s">
        <v>0</v>
      </c>
      <c r="B27" s="9" t="s">
        <v>4</v>
      </c>
      <c r="C27" s="17" t="s">
        <v>4</v>
      </c>
      <c r="D27" s="16" t="s">
        <v>4</v>
      </c>
      <c r="E27" s="15" t="s">
        <v>4</v>
      </c>
      <c r="F27" s="17" t="s">
        <v>4</v>
      </c>
      <c r="G27" s="16" t="s">
        <v>4</v>
      </c>
      <c r="H27" s="15" t="s">
        <v>4</v>
      </c>
      <c r="I27" s="15" t="s">
        <v>4</v>
      </c>
    </row>
    <row r="28" spans="1:9" ht="15.6" x14ac:dyDescent="0.3">
      <c r="A28" s="37" t="s">
        <v>22</v>
      </c>
      <c r="B28" s="23" t="s">
        <v>4</v>
      </c>
      <c r="C28" s="38">
        <v>1153.0999999999999</v>
      </c>
      <c r="D28" s="26" t="s">
        <v>4</v>
      </c>
      <c r="E28" s="39">
        <v>1515.8</v>
      </c>
      <c r="F28" s="24" t="s">
        <v>4</v>
      </c>
      <c r="G28" s="39">
        <v>31.5</v>
      </c>
      <c r="H28" s="27" t="s">
        <v>4</v>
      </c>
      <c r="I28" s="39">
        <v>1654.4</v>
      </c>
    </row>
    <row r="29" spans="1:9" ht="15.6" x14ac:dyDescent="0.3">
      <c r="A29" s="9" t="s">
        <v>0</v>
      </c>
      <c r="B29" s="9" t="s">
        <v>4</v>
      </c>
      <c r="C29" s="17" t="s">
        <v>4</v>
      </c>
      <c r="D29" s="16" t="s">
        <v>4</v>
      </c>
      <c r="E29" s="15" t="s">
        <v>4</v>
      </c>
      <c r="F29" s="17" t="s">
        <v>4</v>
      </c>
      <c r="G29" s="16" t="s">
        <v>4</v>
      </c>
      <c r="H29" s="15" t="s">
        <v>4</v>
      </c>
      <c r="I29" s="15" t="s">
        <v>4</v>
      </c>
    </row>
    <row r="30" spans="1:9" ht="16.2" thickBot="1" x14ac:dyDescent="0.35">
      <c r="A30" s="9" t="s">
        <v>179</v>
      </c>
      <c r="B30" s="9" t="s">
        <v>4</v>
      </c>
      <c r="C30" s="17">
        <v>1.9</v>
      </c>
      <c r="D30" s="20" t="s">
        <v>4</v>
      </c>
      <c r="E30" s="20">
        <v>1.98</v>
      </c>
      <c r="F30" s="17" t="s">
        <v>4</v>
      </c>
      <c r="G30" s="16">
        <v>4.2</v>
      </c>
      <c r="H30" s="15" t="s">
        <v>4</v>
      </c>
      <c r="I30" s="15">
        <v>2.1800000000000002</v>
      </c>
    </row>
    <row r="31" spans="1:9" ht="16.2" thickTop="1" x14ac:dyDescent="0.3">
      <c r="A31" s="9" t="s">
        <v>0</v>
      </c>
      <c r="B31" s="9" t="s">
        <v>4</v>
      </c>
      <c r="C31" s="15" t="s">
        <v>4</v>
      </c>
      <c r="D31" s="11" t="s">
        <v>4</v>
      </c>
      <c r="E31" s="11" t="s">
        <v>4</v>
      </c>
      <c r="F31" s="11" t="s">
        <v>4</v>
      </c>
      <c r="G31" s="15" t="s">
        <v>4</v>
      </c>
      <c r="H31" s="15" t="s">
        <v>4</v>
      </c>
      <c r="I31" s="15" t="s">
        <v>4</v>
      </c>
    </row>
    <row r="33" spans="1:52" x14ac:dyDescent="0.3">
      <c r="A33" s="81" t="s">
        <v>123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row>
    <row r="34" spans="1:52" x14ac:dyDescent="0.3">
      <c r="A34" s="81" t="s">
        <v>180</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spans="1:52" x14ac:dyDescent="0.3">
      <c r="A35" s="81" t="s">
        <v>181</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row>
    <row r="36" spans="1:52" ht="15" thickBot="1" x14ac:dyDescent="0.35">
      <c r="A36" s="82" t="s">
        <v>182</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row>
  </sheetData>
  <mergeCells count="4">
    <mergeCell ref="A33:AZ33"/>
    <mergeCell ref="A34:AZ34"/>
    <mergeCell ref="A35:AZ35"/>
    <mergeCell ref="A36:AZ36"/>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Index</vt:lpstr>
      <vt:lpstr>Kennzahlen</vt:lpstr>
      <vt:lpstr>Informationen zur Aktie (Stand </vt:lpstr>
      <vt:lpstr>Segmenterlöse Total</vt:lpstr>
      <vt:lpstr>Group FFO</vt:lpstr>
      <vt:lpstr>Instandhaltung, Modernisierung,</vt:lpstr>
      <vt:lpstr>Sondereinflüsse</vt:lpstr>
      <vt:lpstr>Überleitung Finanzergebnis – Zi</vt:lpstr>
      <vt:lpstr>Überleitung Periodenergebnis – </vt:lpstr>
      <vt:lpstr>Konzernbilanzstruktur</vt:lpstr>
      <vt:lpstr>Nettovermögensdarstellung (EPRA</vt:lpstr>
      <vt:lpstr>Eckdaten der Kapitalflussrechnu</vt:lpstr>
      <vt:lpstr>LTV (Loan to Value)</vt:lpstr>
      <vt:lpstr>LTV Bond Covenants</vt:lpstr>
      <vt:lpstr>Geschäftsausblick</vt:lpstr>
      <vt:lpstr>Konzern-Gewinn- und Verlustrech</vt:lpstr>
      <vt:lpstr>Konzern-Gesamtergebnisrechnung</vt:lpstr>
      <vt:lpstr>Konzernbilanz Aktiva</vt:lpstr>
      <vt:lpstr>Konzernbilanz Passiva</vt:lpstr>
      <vt:lpstr>Konzern-Kapitalflussrechnung</vt:lpstr>
      <vt:lpstr>Portfoliostruktur</vt:lpstr>
      <vt:lpstr>Verteilung des strategischen Wo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Zwischenmitteilung Q3 2022</dc:title>
  <dc:creator>mittasch</dc:creator>
  <cp:lastModifiedBy>mittasch</cp:lastModifiedBy>
  <dcterms:created xsi:type="dcterms:W3CDTF">2022-11-03T11:48:37Z</dcterms:created>
  <dcterms:modified xsi:type="dcterms:W3CDTF">2022-11-03T13:44:46Z</dcterms:modified>
</cp:coreProperties>
</file>