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ittasch\Desktop\Vonovia Q3\Downloadexcel\"/>
    </mc:Choice>
  </mc:AlternateContent>
  <bookViews>
    <workbookView xWindow="0" yWindow="0" windowWidth="23040" windowHeight="7752"/>
  </bookViews>
  <sheets>
    <sheet name="Index" sheetId="23" r:id="rId1"/>
    <sheet name="Konzern-Gewinn- und Verlustrech" sheetId="16" r:id="rId2"/>
    <sheet name="Konzern-Gesamtergebnisrechnung" sheetId="17" r:id="rId3"/>
    <sheet name="Konzernbilanz Aktiva" sheetId="18" r:id="rId4"/>
    <sheet name="Konzernbilanz Passiva" sheetId="19" r:id="rId5"/>
    <sheet name="Konzern-Kapitalflussrechnung" sheetId="20" r:id="rId6"/>
    <sheet name="Portfoliostruktur" sheetId="21" r:id="rId7"/>
    <sheet name="Verteilung des strategischen Wo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3" l="1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<sst xmlns="http://schemas.openxmlformats.org/spreadsheetml/2006/main" count="1318" uniqueCount="180">
  <si>
    <t xml:space="preserve"> </t>
  </si>
  <si>
    <t>Vonovia SE Zwischenmitteilung Q3 2022</t>
  </si>
  <si>
    <t/>
  </si>
  <si>
    <t>-</t>
  </si>
  <si>
    <t xml:space="preserve">Cashflow aus der betrieblichen Tätigkeit </t>
  </si>
  <si>
    <t xml:space="preserve">Cashflow aus der Investitionstätigkeit </t>
  </si>
  <si>
    <t xml:space="preserve">Cashflow aus der Finanzierungstätigkeit </t>
  </si>
  <si>
    <t>30.09.2022</t>
  </si>
  <si>
    <r>
      <rPr>
        <sz val="12"/>
        <color rgb="FF00607B"/>
        <rFont val="Calibri"/>
      </rPr>
      <t>in Mio. €</t>
    </r>
  </si>
  <si>
    <t xml:space="preserve">Erlöse aus der Veräußerung von Immobilienvorräten </t>
  </si>
  <si>
    <t xml:space="preserve">Zinserträge </t>
  </si>
  <si>
    <t xml:space="preserve">Zinsaufwendungen </t>
  </si>
  <si>
    <t xml:space="preserve">Periodenergebnis </t>
  </si>
  <si>
    <t xml:space="preserve">Ertragsteuern </t>
  </si>
  <si>
    <t xml:space="preserve">Ergebnis aus der Bewertung von Investment Properties </t>
  </si>
  <si>
    <t>31.12.2021*</t>
  </si>
  <si>
    <t xml:space="preserve">Langfristige Vermögenswerte </t>
  </si>
  <si>
    <t xml:space="preserve">Kurzfristige Vermögenswerte </t>
  </si>
  <si>
    <t xml:space="preserve">Eigenkapital </t>
  </si>
  <si>
    <t xml:space="preserve">Langfristige Schulden </t>
  </si>
  <si>
    <t xml:space="preserve">Kurzfristige Schulden </t>
  </si>
  <si>
    <t xml:space="preserve">Eigenkapital der Anteilseigner von Vonovia </t>
  </si>
  <si>
    <t xml:space="preserve">Zahlungsmittelveränderung im Zusammenhang mit zur Veräußerung gehaltenen Vermögenswerten </t>
  </si>
  <si>
    <t xml:space="preserve">Originäre finanzielle Verbindlichkeiten </t>
  </si>
  <si>
    <t xml:space="preserve">Summe Aktiva </t>
  </si>
  <si>
    <t>Konzern-Gewinn- und Verlustrechnung</t>
  </si>
  <si>
    <t>01.01.–30.09.2021</t>
  </si>
  <si>
    <t>01.01.–30.09.2022</t>
  </si>
  <si>
    <t>01.07.–30.09.2021</t>
  </si>
  <si>
    <t>01.07.–30.09.2022*</t>
  </si>
  <si>
    <t xml:space="preserve">Erlöse aus der Vermietung </t>
  </si>
  <si>
    <t xml:space="preserve">Andere Erlöse aus der Immobilienbewirtschaftung </t>
  </si>
  <si>
    <t xml:space="preserve">Erlöse aus der Immobilienbewirtschaftung </t>
  </si>
  <si>
    <t xml:space="preserve">Erlöse aus der Veräußerung von Immobilien </t>
  </si>
  <si>
    <t xml:space="preserve">Buchwert der veräußerten Immobilien </t>
  </si>
  <si>
    <t xml:space="preserve">Wertveränderungen der zur Veräußerung gehaltenen  Immobilien </t>
  </si>
  <si>
    <t xml:space="preserve">Ergebnis aus der Veräußerung von Immobilien </t>
  </si>
  <si>
    <t xml:space="preserve">Herstellkosten der verkauften Immobilienvorräte </t>
  </si>
  <si>
    <t xml:space="preserve">Ergebnis aus der Veräußerung von Immobilienvorräten </t>
  </si>
  <si>
    <t xml:space="preserve">Aktivierte Eigenleistungen </t>
  </si>
  <si>
    <t xml:space="preserve">Materialaufwand </t>
  </si>
  <si>
    <t xml:space="preserve">Personalaufwand </t>
  </si>
  <si>
    <t xml:space="preserve">Abschreibungen und Wertminderungen** </t>
  </si>
  <si>
    <t xml:space="preserve">Sonstige betriebliche Erträge </t>
  </si>
  <si>
    <t xml:space="preserve">Wertminderungsaufwendungen aus finanziellen  Vermögenswerten </t>
  </si>
  <si>
    <t xml:space="preserve">Ergebnis aus der Ausbuchung von zu  fortgeführten Anschaffungskosten bewerteten  finanziellen Vermögenswerten </t>
  </si>
  <si>
    <t xml:space="preserve">Sonstige betriebliche Aufwendungen </t>
  </si>
  <si>
    <t xml:space="preserve">Ergebnis aus nach der Equity-Methode bilanzierten  Finanzanlagen </t>
  </si>
  <si>
    <t xml:space="preserve">Sonstiges Finanzergebnis </t>
  </si>
  <si>
    <t xml:space="preserve">Ergebnis vor Steuern </t>
  </si>
  <si>
    <t xml:space="preserve">davon entfallen auf: </t>
  </si>
  <si>
    <t xml:space="preserve">Anteilseigner von Vonovia </t>
  </si>
  <si>
    <t xml:space="preserve">Hybridkapitalgeber von Vonovia </t>
  </si>
  <si>
    <t xml:space="preserve">Nicht beherrschende Anteilseigner </t>
  </si>
  <si>
    <t xml:space="preserve">Ergebnis je Aktie (verwässert und unverwässert) in € </t>
  </si>
  <si>
    <t>*Aufgrund des Abschlusses der Kaufpreisallokation der Deutsche Wohnen-Gruppe ergab sich rückwirkend für den 30. September 2021 eine um 123,6&amp;nbsp;Mio. € angepasste Einschätzung der Bewertung von miterworbenen Gemeinschafts- und assoziierten Unternehmen, welche zu 15,6&amp;nbsp;Mio. € auf nicht beherrschende Anteilseigner entfiel und den Goodwill erhöhte. Rückwirkend erfolgte ebenso die finale Allokation auf die jeweiligen zahlungsmittelgenerierenden Einheiten, welche die zu berücksichtigende Wertminderung um 390,4&amp;nbsp;Mio. € zum 31. Dezember&amp;nbsp;2021 erhöhte.</t>
  </si>
  <si>
    <t>**Ohne Wertberichtigungen auf in den Investment Properties ausgewiesene Immobilienbestände.</t>
  </si>
  <si>
    <t>Konzern-Gesamtergebnisrechnung</t>
  </si>
  <si>
    <t xml:space="preserve">Veränderung der unrealisierten Gewinne/Verluste </t>
  </si>
  <si>
    <t xml:space="preserve">Steuern auf Veränderung der unrealisierten Gewinne/Verluste </t>
  </si>
  <si>
    <t xml:space="preserve">Realisierte Gewinne/Verluste </t>
  </si>
  <si>
    <t xml:space="preserve">Steuern auf realisierte Gewinne/Verluste </t>
  </si>
  <si>
    <t xml:space="preserve">Ergebnis aus Cashflow Hedges </t>
  </si>
  <si>
    <t xml:space="preserve">Änderungen der Periode </t>
  </si>
  <si>
    <t xml:space="preserve">Steuereffekt </t>
  </si>
  <si>
    <t xml:space="preserve">Ergebnis aus dem Unterschiedsbetrag aus Währungsumrechnung </t>
  </si>
  <si>
    <t xml:space="preserve">Posten, die künftig aufwands- oder ertragswirksam werden können </t>
  </si>
  <si>
    <t xml:space="preserve">Steuern auf Änderungen der Periode </t>
  </si>
  <si>
    <t xml:space="preserve">Ergebnis der EK-Instrumente zum beizulegenden Zeitwert im sonstigen  Ergebnis </t>
  </si>
  <si>
    <t xml:space="preserve">Veränderung der versicherungsmathematischen Gewinne/Verluste </t>
  </si>
  <si>
    <t xml:space="preserve">Ergebnis der versicherungsmathematischen Gewinne und Verluste aus  Pensionen und ähnlichen Verpflichtungen </t>
  </si>
  <si>
    <t xml:space="preserve">Posten, die künftig nicht aufwands- oder ertragswirksam werden können </t>
  </si>
  <si>
    <t xml:space="preserve">Sonstiges Ergebnis </t>
  </si>
  <si>
    <t xml:space="preserve">Gesamtergebnis </t>
  </si>
  <si>
    <t>*	Aufgrund des Abschlusses der Kaufpreisallokation der Deutsche WohnenGruppe, ergab sich rückwirkend für den 30. September 2021 eine um 123,6&amp;nbsp;Mio. € angepasste Einschätzung der Bewertung von miterworbenen Gemeinschafts und assoziierten Unternehmen, welche zu 15,6&amp;nbsp;Mio. € auf nicht beherrschende Anteilseigner entfiel und den Goodwill erhöhte. Rückwirkend erfolgte ebenso die finale Allokation auf die jeweiligen zahlungsmittelgenerierenden Einheiten, welche die zu berücksichtigende Wertminderung um 390,4&amp;nbsp;Mio. € zum 31. Dezember&amp;nbsp;2021 erhöhte.</t>
  </si>
  <si>
    <t>Konzernbilanz Aktiva</t>
  </si>
  <si>
    <t xml:space="preserve">Immaterielle Vermögenswerte </t>
  </si>
  <si>
    <t xml:space="preserve">Sachanlagen </t>
  </si>
  <si>
    <t xml:space="preserve">Investment Properties </t>
  </si>
  <si>
    <t xml:space="preserve">Finanzielle Vermögenswerte </t>
  </si>
  <si>
    <t xml:space="preserve">Nach der Equity-Methode bilanzierte Finanzanlagen </t>
  </si>
  <si>
    <t xml:space="preserve">Sonstige Vermögenswerte </t>
  </si>
  <si>
    <t xml:space="preserve">Latente Steueransprüche </t>
  </si>
  <si>
    <t xml:space="preserve">Vorräte </t>
  </si>
  <si>
    <t xml:space="preserve">Forderungen aus Lieferungen und Leistungen </t>
  </si>
  <si>
    <t xml:space="preserve">Laufende Ertragsteueransprüche </t>
  </si>
  <si>
    <t xml:space="preserve">Zahlungsmittel und Zahlungsmitteläquivalente </t>
  </si>
  <si>
    <t xml:space="preserve">Immobilienvorräte </t>
  </si>
  <si>
    <t xml:space="preserve">Zur Veräußerung gehaltene Vermögenswerte </t>
  </si>
  <si>
    <t>*	Aufgrund des Abschlusses der Kaufpreisallokation der Deutsche Wohnen-Gruppe ergab sich rückwirkend für den 30. September 2021 eine um 123,6&amp;nbsp;Mio. € angepasste Einschätzung der Bewertung von miterworbenen Gemeinschafts- und assoziierten Unternehmen, welche zu 15,6&amp;nbsp;Mio. € auf nicht beherrschende Anteilseigner entfiel und den Goodwill erhöhte. Rückwirkend erfolgte ebenso die finale Allokation auf die jeweiligen zahlungsmittelgenerierenden Einheiten, welche die zu berücksichtigende Wertminderung um 390,4&amp;nbsp;Mio. € zum 31. Dezember&amp;nbsp;2021 erhöhte.</t>
  </si>
  <si>
    <t>Konzernbilanz Passiva</t>
  </si>
  <si>
    <t xml:space="preserve">Gezeichnetes Kapital </t>
  </si>
  <si>
    <t xml:space="preserve">Kapitalrücklage </t>
  </si>
  <si>
    <t xml:space="preserve">Gewinnrücklagen </t>
  </si>
  <si>
    <t xml:space="preserve">Sonstige Rücklagen </t>
  </si>
  <si>
    <t xml:space="preserve">Nicht beherrschende Anteile </t>
  </si>
  <si>
    <t xml:space="preserve">Rückstellungen </t>
  </si>
  <si>
    <t xml:space="preserve">Verbindlichkeiten aus Lieferungen und Leistungen </t>
  </si>
  <si>
    <t xml:space="preserve">Derivate </t>
  </si>
  <si>
    <t xml:space="preserve">Verbindlichkeiten aus Leasing </t>
  </si>
  <si>
    <t xml:space="preserve">Verbindlichkeiten gegenüber nicht beherrschenden Anteilseignern </t>
  </si>
  <si>
    <t xml:space="preserve">Finanzverbindlichkeiten aus Mieterfinanzierung </t>
  </si>
  <si>
    <t xml:space="preserve">Sonstige Verbindlichkeiten </t>
  </si>
  <si>
    <t xml:space="preserve">Latente Steuerschulden </t>
  </si>
  <si>
    <t xml:space="preserve">Schulden im Zusammenhang mit zur Veräußerung gehaltenen Vermögenswerten </t>
  </si>
  <si>
    <t xml:space="preserve">Schulden </t>
  </si>
  <si>
    <t xml:space="preserve">Summe Passiva </t>
  </si>
  <si>
    <t>Konzern-Kapitalflussrechnung</t>
  </si>
  <si>
    <t xml:space="preserve">Wertveränderungen der zur Veräußerung gehaltenen Immobilien </t>
  </si>
  <si>
    <t xml:space="preserve">Abschreibungen und Wertminderungen </t>
  </si>
  <si>
    <t xml:space="preserve">Zinsaufwendungen/-erträge und sonstiges Finanzergebnis </t>
  </si>
  <si>
    <t xml:space="preserve">Ergebnis aus der Veräußerung von Investment Properties </t>
  </si>
  <si>
    <t xml:space="preserve">Ergebnisse aus Abgängen von sonstigen langfristigen Vermögenswerten </t>
  </si>
  <si>
    <t xml:space="preserve">Sonstige zahlungsunwirksame Aufwendungen/Erträge </t>
  </si>
  <si>
    <t xml:space="preserve">Veränderung des Nettoumlaufvermögens </t>
  </si>
  <si>
    <t xml:space="preserve">Ertragsteuerzahlungen </t>
  </si>
  <si>
    <t xml:space="preserve">Einzahlungen aus Abgängen von Investment Properties und zur Veräußerung  gehaltenen Vermögenswerten </t>
  </si>
  <si>
    <t xml:space="preserve">Einzahlungen aus Abgängen von übrigen Vermögenswerten </t>
  </si>
  <si>
    <t xml:space="preserve">Einzahlungen aus der Veräußerung von anderen finanziellen Vermögenswerten </t>
  </si>
  <si>
    <t xml:space="preserve">Auszahlungen für Investitionen in Investment Properties </t>
  </si>
  <si>
    <t xml:space="preserve">Auszahlungen für Investitionen in übrige Vermögenswerte </t>
  </si>
  <si>
    <t xml:space="preserve">Auszahlungen für den Erwerb von Anteilen an konsolidierten Unternehmen unter  Berücksichtigung erworbener liquider Mittel </t>
  </si>
  <si>
    <t xml:space="preserve">Auszahlungen für den Erwerb von anderen finanziellen Vermögenswerten </t>
  </si>
  <si>
    <t xml:space="preserve">Zinseinzahlungen </t>
  </si>
  <si>
    <t xml:space="preserve">Auszahlungen an Aktionäre der Vonovia  SE und nicht beherrschende Anteilseigner </t>
  </si>
  <si>
    <t xml:space="preserve">Einzahlungen aus der Aufnahme von finanziellen Verbindlichkeiten </t>
  </si>
  <si>
    <t xml:space="preserve">Auszahlungen für die Tilgung von finanziellen Verbindlichkeiten </t>
  </si>
  <si>
    <t xml:space="preserve">Auszahlungen für die Tilgung von Leasingverbindlichkeiten </t>
  </si>
  <si>
    <t xml:space="preserve">Auszahlungen für Transaktionskosten im Zusammenhang mit Kapitalmaßnahmen </t>
  </si>
  <si>
    <t xml:space="preserve">Auszahlungen für sonstige Finanzierungskosten </t>
  </si>
  <si>
    <t xml:space="preserve">Auszahlungen im Zusammenhang mit dem Abgang von nicht beherrschenden Anteilen </t>
  </si>
  <si>
    <t xml:space="preserve">Zinsauszahlungen </t>
  </si>
  <si>
    <t xml:space="preserve">Einfluss von Wechselkursänderungen auf die Zahlungsmittel und Zahlungsmitteläquivalente </t>
  </si>
  <si>
    <t xml:space="preserve">Nettoveränderung der Zahlungsmittel und Zahlungsmitteläquivalente </t>
  </si>
  <si>
    <t xml:space="preserve">Zahlungsmittel und Zahlungsmitteläquivalente zum Periodenanfang </t>
  </si>
  <si>
    <t xml:space="preserve">Zahlungsmittel und Zahlungsmitteläquivalente zum Periodenende* </t>
  </si>
  <si>
    <t>*Enthält als Zahlungsmitteläquivalente eingestufte kurzfristige Wertpapiere des Umlaufvermögens von 0,0 Mio. € (30.09.2021: 898,5&amp;nbsp;Mio. €) und insgesamt Beträge mit Verfügungsbeschränkungen in Höhe von 111,2&amp;nbsp;Mio. € (30.09.2021: 75,7&amp;nbsp;Mio. €).</t>
  </si>
  <si>
    <t>Portfoliostruktur</t>
  </si>
  <si>
    <t>Verkehrswert*</t>
  </si>
  <si>
    <t xml:space="preserve">30.09.2022 </t>
  </si>
  <si>
    <t>(in Mio €)</t>
  </si>
  <si>
    <t>(in €/m²)</t>
  </si>
  <si>
    <t>Wohneinheiten</t>
  </si>
  <si>
    <t>Leerstand (in %)</t>
  </si>
  <si>
    <t>Ist-Miete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</si>
  <si>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</si>
  <si>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</si>
  <si>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</si>
  <si>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</si>
  <si>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MFH Sales </t>
  </si>
  <si>
    <t xml:space="preserve">Non Core </t>
  </si>
  <si>
    <t xml:space="preserve">Gesamt Deutschland </t>
  </si>
  <si>
    <t xml:space="preserve">Schweden </t>
  </si>
  <si>
    <t xml:space="preserve">Österreich </t>
  </si>
  <si>
    <t>Verteilung des strategischen Wohnungsbestands nach Regionalmärkten</t>
  </si>
  <si>
    <t>Verteilung des strategischen Wohnungsbestands nach Regionalmärkten***</t>
  </si>
  <si>
    <t xml:space="preserve">Regionalmarkt </t>
  </si>
  <si>
    <t xml:space="preserve">Berlin </t>
  </si>
  <si>
    <t xml:space="preserve">Rhein-Main-Gebiet </t>
  </si>
  <si>
    <t xml:space="preserve">Südliches Ruhrgebiet </t>
  </si>
  <si>
    <t xml:space="preserve">Rheinland </t>
  </si>
  <si>
    <t xml:space="preserve">Dresden </t>
  </si>
  <si>
    <t xml:space="preserve">Hamburg </t>
  </si>
  <si>
    <t xml:space="preserve">Kiel </t>
  </si>
  <si>
    <t xml:space="preserve">München </t>
  </si>
  <si>
    <t xml:space="preserve">Stuttgart </t>
  </si>
  <si>
    <t xml:space="preserve">Hannover </t>
  </si>
  <si>
    <t xml:space="preserve">Nördliches Ruhrgebiet </t>
  </si>
  <si>
    <t xml:space="preserve">Bremen </t>
  </si>
  <si>
    <t xml:space="preserve">Leipzig </t>
  </si>
  <si>
    <t xml:space="preserve">Westfalen </t>
  </si>
  <si>
    <t xml:space="preserve">Freiburg </t>
  </si>
  <si>
    <t xml:space="preserve">Sonstige strategische Standorte </t>
  </si>
  <si>
    <t xml:space="preserve">Gesamt strategische Standorte Deutschland </t>
  </si>
  <si>
    <t>*Verkehrswert der bebauten Grundstücke exklusive 5.652,8 Mio. €, davon 647,7&amp;nbsp;Mio. € unbebaute Grundstücke und vergebene Erbbaurechte, 1.175,3&amp;nbsp;Mio. € Anlagen im Bau, 1.131,1&amp;nbsp;Mio. € Development, 1.187,2&amp;nbsp;Mio. € Pflege und Betreutes Wohnen und 1.511,5&amp;nbsp;Mio. € Sonstige.</t>
  </si>
  <si>
    <t>**Darstellung nach landesspezifischer Definition.</t>
  </si>
  <si>
    <t>***Exklusive Bestände Deutsche Wohnen.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</si>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</sst>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4" fillId="2" borderId="9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" fillId="0" borderId="0" xfId="0" applyFont="1"/>
    <xf numFmtId="0" fontId="7" fillId="0" borderId="0" xfId="0" applyFont="1"/>
    <xf numFmtId="0" fontId="8" fillId="0" borderId="0" xfId="1"/>
    <xf numFmtId="0" fontId="8" fillId="3" borderId="0" xfId="1" applyFill="1"/>
    <xf numFmtId="0" fontId="8" fillId="4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  <xf numFmtId="0" fontId="8" fillId="0" borderId="0" xfId="1" applyFill="1"/>
    <xf numFmtId="0" fontId="0" fillId="0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A2" sqref="A2"/>
    </sheetView>
  </sheetViews>
  <sheetFormatPr baseColWidth="10" defaultRowHeight="14.4" x14ac:dyDescent="0.3"/>
  <cols>
    <col min="1" max="1" width="59.44140625" bestFit="1" customWidth="1"/>
  </cols>
  <sheetData>
    <row r="2" spans="1:2" ht="21" x14ac:dyDescent="0.4">
      <c r="A2" s="67" t="s">
        <v>1</v>
      </c>
    </row>
    <row r="3" spans="1:2" x14ac:dyDescent="0.3">
      <c r="A3" t="s">
        <v>177</v>
      </c>
    </row>
    <row r="5" spans="1:2" x14ac:dyDescent="0.3">
      <c r="A5" s="66" t="s">
        <v>178</v>
      </c>
    </row>
    <row r="6" spans="1:2" x14ac:dyDescent="0.3">
      <c r="A6" s="69" t="str">
        <f>'Konzern-Gewinn- und Verlustrech'!A4</f>
        <v>Konzern-Gewinn- und Verlustrechnung</v>
      </c>
    </row>
    <row r="7" spans="1:2" x14ac:dyDescent="0.3">
      <c r="A7" s="69" t="str">
        <f>'Konzern-Gesamtergebnisrechnung'!A4</f>
        <v>Konzern-Gesamtergebnisrechnung</v>
      </c>
    </row>
    <row r="8" spans="1:2" x14ac:dyDescent="0.3">
      <c r="A8" s="69" t="str">
        <f>'Konzernbilanz Aktiva'!A4</f>
        <v>Konzernbilanz Aktiva</v>
      </c>
    </row>
    <row r="9" spans="1:2" x14ac:dyDescent="0.3">
      <c r="A9" s="69" t="str">
        <f>'Konzernbilanz Passiva'!A4</f>
        <v>Konzernbilanz Passiva</v>
      </c>
    </row>
    <row r="10" spans="1:2" x14ac:dyDescent="0.3">
      <c r="A10" s="69" t="str">
        <f>'Konzern-Kapitalflussrechnung'!A4</f>
        <v>Konzern-Kapitalflussrechnung</v>
      </c>
    </row>
    <row r="11" spans="1:2" x14ac:dyDescent="0.3">
      <c r="A11" s="70" t="str">
        <f>Portfoliostruktur!A4</f>
        <v>Portfoliostruktur</v>
      </c>
    </row>
    <row r="12" spans="1:2" x14ac:dyDescent="0.3">
      <c r="A12" s="70" t="str">
        <f>'Verteilung des strategischen Wo'!A4</f>
        <v>Verteilung des strategischen Wohnungsbestands nach Regionalmärkten</v>
      </c>
    </row>
    <row r="14" spans="1:2" x14ac:dyDescent="0.3">
      <c r="A14" s="74"/>
      <c r="B14" s="75"/>
    </row>
    <row r="15" spans="1:2" x14ac:dyDescent="0.3">
      <c r="A15" s="74"/>
      <c r="B15" s="75"/>
    </row>
    <row r="16" spans="1:2" x14ac:dyDescent="0.3">
      <c r="A16" s="74"/>
      <c r="B16" s="75"/>
    </row>
    <row r="17" spans="1:2" x14ac:dyDescent="0.3">
      <c r="A17" s="74"/>
      <c r="B17" s="75"/>
    </row>
    <row r="18" spans="1:2" x14ac:dyDescent="0.3">
      <c r="A18" s="74"/>
      <c r="B18" s="75"/>
    </row>
    <row r="19" spans="1:2" x14ac:dyDescent="0.3">
      <c r="A19" s="74"/>
      <c r="B19" s="75"/>
    </row>
  </sheetData>
  <hyperlinks>
    <hyperlink ref="A6" location="'Konzern-Gewinn- und Verlustrech'!A4" tooltip="Klicken Sie um zur Tabelle zu gelangen" display="Konzern-Gewinn- und Verlustrech'!a4"/>
    <hyperlink ref="A7" location="'Konzern-Gesamtergebnisrechnung'!A4" tooltip="Klicken Sie um zur Tabelle zu gelangen" display="Konzern-Gesamtergebnisrechnung'!a4"/>
    <hyperlink ref="A8" location="'Konzernbilanz Aktiva'!A4" tooltip="Klicken Sie um zur Tabelle zu gelangen" display="Konzernbilanz Aktiva'!a4"/>
    <hyperlink ref="A9" location="'Konzernbilanz Passiva'!A4" tooltip="Klicken Sie um zur Tabelle zu gelangen" display="Konzernbilanz Passiva'!a4"/>
    <hyperlink ref="A10" location="'Konzern-Kapitalflussrechnung'!A4" tooltip="Klicken Sie um zur Tabelle zu gelangen" display="Konzern-Kapitalflussrechnung'!a4"/>
    <hyperlink ref="A11" location="'Portfoliostruktur'!A4" tooltip="Klicken Sie um zur Tabelle zu gelangen" display="Portfoliostruktur'!a4"/>
    <hyperlink ref="A12" location="'Verteilung des strategischen Wo'!A4" tooltip="Klicken Sie um zur Tabelle zu gelangen" display="Verteilung des strategischen Wo'!a4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68" t="s">
        <v>179</v>
      </c>
    </row>
    <row r="3" spans="1:10" ht="21" x14ac:dyDescent="0.4">
      <c r="A3" s="1" t="s">
        <v>1</v>
      </c>
    </row>
    <row r="4" spans="1:10" x14ac:dyDescent="0.3">
      <c r="A4" t="s">
        <v>25</v>
      </c>
    </row>
    <row r="6" spans="1:10" ht="16.2" thickBot="1" x14ac:dyDescent="0.35">
      <c r="A6" s="3" t="s">
        <v>8</v>
      </c>
      <c r="B6" s="3" t="s">
        <v>2</v>
      </c>
      <c r="C6" s="4" t="s">
        <v>26</v>
      </c>
      <c r="D6" s="2" t="s">
        <v>2</v>
      </c>
      <c r="E6" s="4" t="s">
        <v>27</v>
      </c>
      <c r="F6" s="44" t="s">
        <v>2</v>
      </c>
      <c r="G6" s="4" t="s">
        <v>28</v>
      </c>
      <c r="H6" s="2" t="s">
        <v>2</v>
      </c>
      <c r="I6" s="4" t="s">
        <v>29</v>
      </c>
      <c r="J6" s="44" t="s">
        <v>2</v>
      </c>
    </row>
    <row r="7" spans="1:10" ht="16.2" thickBot="1" x14ac:dyDescent="0.35">
      <c r="A7" s="6" t="s">
        <v>0</v>
      </c>
      <c r="B7" s="6" t="s">
        <v>2</v>
      </c>
      <c r="C7" s="7" t="s">
        <v>2</v>
      </c>
      <c r="D7" s="45" t="s">
        <v>2</v>
      </c>
      <c r="E7" s="7" t="s">
        <v>2</v>
      </c>
      <c r="F7" s="45" t="s">
        <v>2</v>
      </c>
      <c r="G7" s="7" t="s">
        <v>2</v>
      </c>
      <c r="H7" s="45" t="s">
        <v>2</v>
      </c>
      <c r="I7" s="7" t="s">
        <v>2</v>
      </c>
      <c r="J7" s="45" t="s">
        <v>2</v>
      </c>
    </row>
    <row r="8" spans="1:10" ht="16.2" thickTop="1" x14ac:dyDescent="0.3">
      <c r="A8" s="22" t="s">
        <v>30</v>
      </c>
      <c r="B8" s="9" t="s">
        <v>2</v>
      </c>
      <c r="C8" s="10">
        <v>2359.8000000000002</v>
      </c>
      <c r="D8" s="46" t="s">
        <v>2</v>
      </c>
      <c r="E8" s="12">
        <v>3440.4</v>
      </c>
      <c r="F8" s="47" t="s">
        <v>2</v>
      </c>
      <c r="G8" s="10">
        <v>789.9</v>
      </c>
      <c r="H8" s="46" t="s">
        <v>2</v>
      </c>
      <c r="I8" s="12">
        <v>1268.7</v>
      </c>
      <c r="J8" s="47" t="s">
        <v>2</v>
      </c>
    </row>
    <row r="9" spans="1:10" ht="15.6" x14ac:dyDescent="0.3">
      <c r="A9" s="22" t="s">
        <v>31</v>
      </c>
      <c r="B9" s="9" t="s">
        <v>2</v>
      </c>
      <c r="C9" s="10">
        <v>57</v>
      </c>
      <c r="D9" s="48" t="s">
        <v>2</v>
      </c>
      <c r="E9" s="14">
        <v>318.5</v>
      </c>
      <c r="F9" s="49" t="s">
        <v>2</v>
      </c>
      <c r="G9" s="10">
        <v>19.100000000000001</v>
      </c>
      <c r="H9" s="48" t="s">
        <v>2</v>
      </c>
      <c r="I9" s="14">
        <v>111</v>
      </c>
      <c r="J9" s="49" t="s">
        <v>2</v>
      </c>
    </row>
    <row r="10" spans="1:10" ht="15.6" x14ac:dyDescent="0.3">
      <c r="A10" s="29" t="s">
        <v>32</v>
      </c>
      <c r="B10" s="30" t="s">
        <v>2</v>
      </c>
      <c r="C10" s="31">
        <v>2416.8000000000002</v>
      </c>
      <c r="D10" s="50" t="s">
        <v>2</v>
      </c>
      <c r="E10" s="33">
        <v>3758.9</v>
      </c>
      <c r="F10" s="51" t="s">
        <v>2</v>
      </c>
      <c r="G10" s="31">
        <v>809</v>
      </c>
      <c r="H10" s="50" t="s">
        <v>2</v>
      </c>
      <c r="I10" s="33">
        <v>1379.7</v>
      </c>
      <c r="J10" s="51" t="s">
        <v>2</v>
      </c>
    </row>
    <row r="11" spans="1:10" ht="15.6" x14ac:dyDescent="0.3">
      <c r="A11" s="9" t="s">
        <v>0</v>
      </c>
      <c r="B11" s="9" t="s">
        <v>2</v>
      </c>
      <c r="C11" s="17" t="s">
        <v>2</v>
      </c>
      <c r="D11" s="48" t="s">
        <v>2</v>
      </c>
      <c r="E11" s="15" t="s">
        <v>2</v>
      </c>
      <c r="F11" s="49" t="s">
        <v>2</v>
      </c>
      <c r="G11" s="17" t="s">
        <v>2</v>
      </c>
      <c r="H11" s="48" t="s">
        <v>2</v>
      </c>
      <c r="I11" s="15" t="s">
        <v>2</v>
      </c>
      <c r="J11" s="49" t="s">
        <v>2</v>
      </c>
    </row>
    <row r="12" spans="1:10" ht="15.6" x14ac:dyDescent="0.3">
      <c r="A12" s="22" t="s">
        <v>33</v>
      </c>
      <c r="B12" s="9" t="s">
        <v>2</v>
      </c>
      <c r="C12" s="10">
        <v>471.7</v>
      </c>
      <c r="D12" s="48" t="s">
        <v>2</v>
      </c>
      <c r="E12" s="14">
        <v>3096.6</v>
      </c>
      <c r="F12" s="49" t="s">
        <v>2</v>
      </c>
      <c r="G12" s="10">
        <v>114.8</v>
      </c>
      <c r="H12" s="48" t="s">
        <v>2</v>
      </c>
      <c r="I12" s="14">
        <v>191.5</v>
      </c>
      <c r="J12" s="49" t="s">
        <v>2</v>
      </c>
    </row>
    <row r="13" spans="1:10" ht="15.6" x14ac:dyDescent="0.3">
      <c r="A13" s="22" t="s">
        <v>34</v>
      </c>
      <c r="B13" s="9" t="s">
        <v>2</v>
      </c>
      <c r="C13" s="10">
        <v>-403.4</v>
      </c>
      <c r="D13" s="48" t="s">
        <v>2</v>
      </c>
      <c r="E13" s="14">
        <v>-3039.7</v>
      </c>
      <c r="F13" s="49" t="s">
        <v>2</v>
      </c>
      <c r="G13" s="10">
        <v>-92.6</v>
      </c>
      <c r="H13" s="48" t="s">
        <v>2</v>
      </c>
      <c r="I13" s="14">
        <v>-176.5</v>
      </c>
      <c r="J13" s="49" t="s">
        <v>2</v>
      </c>
    </row>
    <row r="14" spans="1:10" ht="15.6" x14ac:dyDescent="0.3">
      <c r="A14" s="22" t="s">
        <v>35</v>
      </c>
      <c r="B14" s="9" t="s">
        <v>2</v>
      </c>
      <c r="C14" s="10">
        <v>21.8</v>
      </c>
      <c r="D14" s="48" t="s">
        <v>2</v>
      </c>
      <c r="E14" s="14">
        <v>63.2</v>
      </c>
      <c r="F14" s="49" t="s">
        <v>2</v>
      </c>
      <c r="G14" s="10">
        <v>-9.6999999999999993</v>
      </c>
      <c r="H14" s="48" t="s">
        <v>2</v>
      </c>
      <c r="I14" s="14">
        <v>24.9</v>
      </c>
      <c r="J14" s="49" t="s">
        <v>2</v>
      </c>
    </row>
    <row r="15" spans="1:10" ht="15.6" x14ac:dyDescent="0.3">
      <c r="A15" s="29" t="s">
        <v>36</v>
      </c>
      <c r="B15" s="30" t="s">
        <v>2</v>
      </c>
      <c r="C15" s="31">
        <v>90.1</v>
      </c>
      <c r="D15" s="50" t="s">
        <v>2</v>
      </c>
      <c r="E15" s="33">
        <v>120.1</v>
      </c>
      <c r="F15" s="51" t="s">
        <v>2</v>
      </c>
      <c r="G15" s="31">
        <v>12.5</v>
      </c>
      <c r="H15" s="50" t="s">
        <v>2</v>
      </c>
      <c r="I15" s="33">
        <v>39.9</v>
      </c>
      <c r="J15" s="51" t="s">
        <v>2</v>
      </c>
    </row>
    <row r="16" spans="1:10" ht="15.6" x14ac:dyDescent="0.3">
      <c r="A16" s="9" t="s">
        <v>0</v>
      </c>
      <c r="B16" s="9" t="s">
        <v>2</v>
      </c>
      <c r="C16" s="17" t="s">
        <v>2</v>
      </c>
      <c r="D16" s="48" t="s">
        <v>2</v>
      </c>
      <c r="E16" s="15" t="s">
        <v>2</v>
      </c>
      <c r="F16" s="49" t="s">
        <v>2</v>
      </c>
      <c r="G16" s="17" t="s">
        <v>2</v>
      </c>
      <c r="H16" s="48" t="s">
        <v>2</v>
      </c>
      <c r="I16" s="15" t="s">
        <v>2</v>
      </c>
      <c r="J16" s="49" t="s">
        <v>2</v>
      </c>
    </row>
    <row r="17" spans="1:10" ht="15.6" x14ac:dyDescent="0.3">
      <c r="A17" s="22" t="s">
        <v>9</v>
      </c>
      <c r="B17" s="9" t="s">
        <v>2</v>
      </c>
      <c r="C17" s="10">
        <v>328.8</v>
      </c>
      <c r="D17" s="48" t="s">
        <v>2</v>
      </c>
      <c r="E17" s="14">
        <v>486.9</v>
      </c>
      <c r="F17" s="49" t="s">
        <v>2</v>
      </c>
      <c r="G17" s="10">
        <v>137.1</v>
      </c>
      <c r="H17" s="48" t="s">
        <v>2</v>
      </c>
      <c r="I17" s="14">
        <v>106.4</v>
      </c>
      <c r="J17" s="49" t="s">
        <v>2</v>
      </c>
    </row>
    <row r="18" spans="1:10" ht="15.6" x14ac:dyDescent="0.3">
      <c r="A18" s="22" t="s">
        <v>37</v>
      </c>
      <c r="B18" s="9" t="s">
        <v>2</v>
      </c>
      <c r="C18" s="10">
        <v>-270.3</v>
      </c>
      <c r="D18" s="48" t="s">
        <v>2</v>
      </c>
      <c r="E18" s="14">
        <v>-388.1</v>
      </c>
      <c r="F18" s="49" t="s">
        <v>2</v>
      </c>
      <c r="G18" s="10">
        <v>-110.1</v>
      </c>
      <c r="H18" s="48" t="s">
        <v>2</v>
      </c>
      <c r="I18" s="14">
        <v>-82.8</v>
      </c>
      <c r="J18" s="49" t="s">
        <v>2</v>
      </c>
    </row>
    <row r="19" spans="1:10" ht="15.6" x14ac:dyDescent="0.3">
      <c r="A19" s="29" t="s">
        <v>38</v>
      </c>
      <c r="B19" s="30" t="s">
        <v>2</v>
      </c>
      <c r="C19" s="31">
        <v>58.5</v>
      </c>
      <c r="D19" s="50" t="s">
        <v>2</v>
      </c>
      <c r="E19" s="33">
        <v>98.8</v>
      </c>
      <c r="F19" s="51" t="s">
        <v>2</v>
      </c>
      <c r="G19" s="31">
        <v>27</v>
      </c>
      <c r="H19" s="50" t="s">
        <v>2</v>
      </c>
      <c r="I19" s="33">
        <v>23.6</v>
      </c>
      <c r="J19" s="51" t="s">
        <v>2</v>
      </c>
    </row>
    <row r="20" spans="1:10" ht="15.6" x14ac:dyDescent="0.3">
      <c r="A20" s="9" t="s">
        <v>0</v>
      </c>
      <c r="B20" s="9" t="s">
        <v>2</v>
      </c>
      <c r="C20" s="17" t="s">
        <v>2</v>
      </c>
      <c r="D20" s="48" t="s">
        <v>2</v>
      </c>
      <c r="E20" s="15" t="s">
        <v>2</v>
      </c>
      <c r="F20" s="49" t="s">
        <v>2</v>
      </c>
      <c r="G20" s="17" t="s">
        <v>2</v>
      </c>
      <c r="H20" s="48" t="s">
        <v>2</v>
      </c>
      <c r="I20" s="9" t="s">
        <v>2</v>
      </c>
      <c r="J20" s="49" t="s">
        <v>2</v>
      </c>
    </row>
    <row r="21" spans="1:10" ht="15.6" x14ac:dyDescent="0.3">
      <c r="A21" s="22" t="s">
        <v>14</v>
      </c>
      <c r="B21" s="9" t="s">
        <v>2</v>
      </c>
      <c r="C21" s="10">
        <v>5073</v>
      </c>
      <c r="D21" s="48" t="s">
        <v>2</v>
      </c>
      <c r="E21" s="14">
        <v>3137.6</v>
      </c>
      <c r="F21" s="49" t="s">
        <v>2</v>
      </c>
      <c r="G21" s="10">
        <v>1374.4</v>
      </c>
      <c r="H21" s="48" t="s">
        <v>2</v>
      </c>
      <c r="I21" s="14">
        <v>21.7</v>
      </c>
      <c r="J21" s="49" t="s">
        <v>2</v>
      </c>
    </row>
    <row r="22" spans="1:10" ht="15.6" x14ac:dyDescent="0.3">
      <c r="A22" s="22" t="s">
        <v>39</v>
      </c>
      <c r="B22" s="9" t="s">
        <v>2</v>
      </c>
      <c r="C22" s="10">
        <v>483.5</v>
      </c>
      <c r="D22" s="48" t="s">
        <v>2</v>
      </c>
      <c r="E22" s="14">
        <v>490.1</v>
      </c>
      <c r="F22" s="49" t="s">
        <v>2</v>
      </c>
      <c r="G22" s="10">
        <v>171.3</v>
      </c>
      <c r="H22" s="48" t="s">
        <v>2</v>
      </c>
      <c r="I22" s="14">
        <v>174.7</v>
      </c>
      <c r="J22" s="49" t="s">
        <v>2</v>
      </c>
    </row>
    <row r="23" spans="1:10" ht="15.6" x14ac:dyDescent="0.3">
      <c r="A23" s="22" t="s">
        <v>40</v>
      </c>
      <c r="B23" s="9" t="s">
        <v>2</v>
      </c>
      <c r="C23" s="10">
        <v>-1099.8</v>
      </c>
      <c r="D23" s="48" t="s">
        <v>2</v>
      </c>
      <c r="E23" s="14">
        <v>-1752.5</v>
      </c>
      <c r="F23" s="49" t="s">
        <v>2</v>
      </c>
      <c r="G23" s="10">
        <v>-378</v>
      </c>
      <c r="H23" s="48" t="s">
        <v>2</v>
      </c>
      <c r="I23" s="14">
        <v>-718.7</v>
      </c>
      <c r="J23" s="49" t="s">
        <v>2</v>
      </c>
    </row>
    <row r="24" spans="1:10" ht="15.6" x14ac:dyDescent="0.3">
      <c r="A24" s="22" t="s">
        <v>41</v>
      </c>
      <c r="B24" s="9" t="s">
        <v>2</v>
      </c>
      <c r="C24" s="10">
        <v>-446.8</v>
      </c>
      <c r="D24" s="48" t="s">
        <v>2</v>
      </c>
      <c r="E24" s="14">
        <v>-620.6</v>
      </c>
      <c r="F24" s="49" t="s">
        <v>2</v>
      </c>
      <c r="G24" s="10">
        <v>-141.80000000000001</v>
      </c>
      <c r="H24" s="48" t="s">
        <v>2</v>
      </c>
      <c r="I24" s="14">
        <v>-197.4</v>
      </c>
      <c r="J24" s="49" t="s">
        <v>2</v>
      </c>
    </row>
    <row r="25" spans="1:10" ht="15.6" x14ac:dyDescent="0.3">
      <c r="A25" s="22" t="s">
        <v>42</v>
      </c>
      <c r="B25" s="9" t="s">
        <v>2</v>
      </c>
      <c r="C25" s="10">
        <v>-255.8</v>
      </c>
      <c r="D25" s="48" t="s">
        <v>2</v>
      </c>
      <c r="E25" s="14">
        <v>-1136.0999999999999</v>
      </c>
      <c r="F25" s="49" t="s">
        <v>2</v>
      </c>
      <c r="G25" s="10">
        <v>-21.5</v>
      </c>
      <c r="H25" s="48" t="s">
        <v>2</v>
      </c>
      <c r="I25" s="14">
        <v>-31.2</v>
      </c>
      <c r="J25" s="49" t="s">
        <v>2</v>
      </c>
    </row>
    <row r="26" spans="1:10" ht="15.6" x14ac:dyDescent="0.3">
      <c r="A26" s="22" t="s">
        <v>43</v>
      </c>
      <c r="B26" s="9" t="s">
        <v>2</v>
      </c>
      <c r="C26" s="10">
        <v>186.6</v>
      </c>
      <c r="D26" s="48" t="s">
        <v>2</v>
      </c>
      <c r="E26" s="14">
        <v>156.4</v>
      </c>
      <c r="F26" s="49" t="s">
        <v>2</v>
      </c>
      <c r="G26" s="10">
        <v>121</v>
      </c>
      <c r="H26" s="48" t="s">
        <v>2</v>
      </c>
      <c r="I26" s="14">
        <v>51.5</v>
      </c>
      <c r="J26" s="49" t="s">
        <v>2</v>
      </c>
    </row>
    <row r="27" spans="1:10" ht="15.6" x14ac:dyDescent="0.3">
      <c r="A27" s="22" t="s">
        <v>44</v>
      </c>
      <c r="B27" s="9" t="s">
        <v>2</v>
      </c>
      <c r="C27" s="10">
        <v>-15.2</v>
      </c>
      <c r="D27" s="48" t="s">
        <v>2</v>
      </c>
      <c r="E27" s="14">
        <v>-22.6</v>
      </c>
      <c r="F27" s="49" t="s">
        <v>2</v>
      </c>
      <c r="G27" s="10">
        <v>-7</v>
      </c>
      <c r="H27" s="48" t="s">
        <v>2</v>
      </c>
      <c r="I27" s="14">
        <v>-5.0999999999999996</v>
      </c>
      <c r="J27" s="49" t="s">
        <v>2</v>
      </c>
    </row>
    <row r="28" spans="1:10" ht="15.6" x14ac:dyDescent="0.3">
      <c r="A28" s="22" t="s">
        <v>45</v>
      </c>
      <c r="B28" s="9" t="s">
        <v>2</v>
      </c>
      <c r="C28" s="10">
        <v>-1.5</v>
      </c>
      <c r="D28" s="48" t="s">
        <v>2</v>
      </c>
      <c r="E28" s="14">
        <v>2.5</v>
      </c>
      <c r="F28" s="49" t="s">
        <v>2</v>
      </c>
      <c r="G28" s="10">
        <v>-0.6</v>
      </c>
      <c r="H28" s="48" t="s">
        <v>2</v>
      </c>
      <c r="I28" s="14">
        <v>0.4</v>
      </c>
      <c r="J28" s="49" t="s">
        <v>2</v>
      </c>
    </row>
    <row r="29" spans="1:10" ht="15.6" x14ac:dyDescent="0.3">
      <c r="A29" s="22" t="s">
        <v>46</v>
      </c>
      <c r="B29" s="9" t="s">
        <v>2</v>
      </c>
      <c r="C29" s="10">
        <v>-272.10000000000002</v>
      </c>
      <c r="D29" s="48" t="s">
        <v>2</v>
      </c>
      <c r="E29" s="14">
        <v>-242.1</v>
      </c>
      <c r="F29" s="49" t="s">
        <v>2</v>
      </c>
      <c r="G29" s="10">
        <v>-82.6</v>
      </c>
      <c r="H29" s="48" t="s">
        <v>2</v>
      </c>
      <c r="I29" s="14">
        <v>-91.5</v>
      </c>
      <c r="J29" s="49" t="s">
        <v>2</v>
      </c>
    </row>
    <row r="30" spans="1:10" ht="15.6" x14ac:dyDescent="0.3">
      <c r="A30" s="22" t="s">
        <v>47</v>
      </c>
      <c r="B30" s="9" t="s">
        <v>2</v>
      </c>
      <c r="C30" s="10">
        <v>1.2</v>
      </c>
      <c r="D30" s="48" t="s">
        <v>2</v>
      </c>
      <c r="E30" s="14">
        <v>-425</v>
      </c>
      <c r="F30" s="49" t="s">
        <v>2</v>
      </c>
      <c r="G30" s="10">
        <v>1</v>
      </c>
      <c r="H30" s="48" t="s">
        <v>2</v>
      </c>
      <c r="I30" s="14">
        <v>-90.4</v>
      </c>
      <c r="J30" s="49" t="s">
        <v>2</v>
      </c>
    </row>
    <row r="31" spans="1:10" ht="15.6" x14ac:dyDescent="0.3">
      <c r="A31" s="22" t="s">
        <v>10</v>
      </c>
      <c r="B31" s="9" t="s">
        <v>2</v>
      </c>
      <c r="C31" s="10">
        <v>4.9000000000000004</v>
      </c>
      <c r="D31" s="48" t="s">
        <v>2</v>
      </c>
      <c r="E31" s="14">
        <v>50.6</v>
      </c>
      <c r="F31" s="49" t="s">
        <v>2</v>
      </c>
      <c r="G31" s="10">
        <v>1</v>
      </c>
      <c r="H31" s="48" t="s">
        <v>2</v>
      </c>
      <c r="I31" s="14">
        <v>14.8</v>
      </c>
      <c r="J31" s="49" t="s">
        <v>2</v>
      </c>
    </row>
    <row r="32" spans="1:10" ht="15.6" x14ac:dyDescent="0.3">
      <c r="A32" s="22" t="s">
        <v>11</v>
      </c>
      <c r="B32" s="9" t="s">
        <v>2</v>
      </c>
      <c r="C32" s="10">
        <v>-280.5</v>
      </c>
      <c r="D32" s="48" t="s">
        <v>2</v>
      </c>
      <c r="E32" s="14">
        <v>-234.3</v>
      </c>
      <c r="F32" s="49" t="s">
        <v>2</v>
      </c>
      <c r="G32" s="10">
        <v>-100.7</v>
      </c>
      <c r="H32" s="48" t="s">
        <v>2</v>
      </c>
      <c r="I32" s="14">
        <v>-81.8</v>
      </c>
      <c r="J32" s="49" t="s">
        <v>2</v>
      </c>
    </row>
    <row r="33" spans="1:52" ht="15.6" x14ac:dyDescent="0.3">
      <c r="A33" s="22" t="s">
        <v>48</v>
      </c>
      <c r="B33" s="9" t="s">
        <v>2</v>
      </c>
      <c r="C33" s="10">
        <v>-109.7</v>
      </c>
      <c r="D33" s="48" t="s">
        <v>2</v>
      </c>
      <c r="E33" s="14">
        <v>-2.1</v>
      </c>
      <c r="F33" s="49" t="s">
        <v>2</v>
      </c>
      <c r="G33" s="10">
        <v>-43.1</v>
      </c>
      <c r="H33" s="48" t="s">
        <v>2</v>
      </c>
      <c r="I33" s="14">
        <v>2.2999999999999998</v>
      </c>
      <c r="J33" s="49" t="s">
        <v>2</v>
      </c>
    </row>
    <row r="34" spans="1:52" ht="15.6" x14ac:dyDescent="0.3">
      <c r="A34" s="29" t="s">
        <v>49</v>
      </c>
      <c r="B34" s="30" t="s">
        <v>2</v>
      </c>
      <c r="C34" s="31">
        <v>5833.2</v>
      </c>
      <c r="D34" s="50" t="s">
        <v>2</v>
      </c>
      <c r="E34" s="33">
        <v>3379.7</v>
      </c>
      <c r="F34" s="51" t="s">
        <v>2</v>
      </c>
      <c r="G34" s="31">
        <v>1741.9</v>
      </c>
      <c r="H34" s="50" t="s">
        <v>2</v>
      </c>
      <c r="I34" s="33">
        <v>492.5</v>
      </c>
      <c r="J34" s="51" t="s">
        <v>2</v>
      </c>
    </row>
    <row r="35" spans="1:52" ht="15.6" x14ac:dyDescent="0.3">
      <c r="A35" s="22" t="s">
        <v>13</v>
      </c>
      <c r="B35" s="9" t="s">
        <v>2</v>
      </c>
      <c r="C35" s="10">
        <v>-1964.1</v>
      </c>
      <c r="D35" s="48" t="s">
        <v>2</v>
      </c>
      <c r="E35" s="14">
        <v>-1168</v>
      </c>
      <c r="F35" s="49" t="s">
        <v>2</v>
      </c>
      <c r="G35" s="10">
        <v>-552.9</v>
      </c>
      <c r="H35" s="48" t="s">
        <v>2</v>
      </c>
      <c r="I35" s="14">
        <v>-151.19999999999999</v>
      </c>
      <c r="J35" s="49" t="s">
        <v>2</v>
      </c>
    </row>
    <row r="36" spans="1:52" ht="15.6" x14ac:dyDescent="0.3">
      <c r="A36" s="36" t="s">
        <v>12</v>
      </c>
      <c r="B36" s="23" t="s">
        <v>2</v>
      </c>
      <c r="C36" s="37">
        <v>3869.1</v>
      </c>
      <c r="D36" s="52" t="s">
        <v>2</v>
      </c>
      <c r="E36" s="38">
        <v>2211.6999999999998</v>
      </c>
      <c r="F36" s="53" t="s">
        <v>2</v>
      </c>
      <c r="G36" s="37">
        <v>1189</v>
      </c>
      <c r="H36" s="52" t="s">
        <v>2</v>
      </c>
      <c r="I36" s="38">
        <v>341.3</v>
      </c>
      <c r="J36" s="53" t="s">
        <v>2</v>
      </c>
    </row>
    <row r="37" spans="1:52" ht="15.6" x14ac:dyDescent="0.3">
      <c r="A37" s="9" t="s">
        <v>0</v>
      </c>
      <c r="B37" s="9" t="s">
        <v>2</v>
      </c>
      <c r="C37" s="17" t="s">
        <v>2</v>
      </c>
      <c r="D37" s="48" t="s">
        <v>2</v>
      </c>
      <c r="E37" s="15" t="s">
        <v>2</v>
      </c>
      <c r="F37" s="49" t="s">
        <v>2</v>
      </c>
      <c r="G37" s="17" t="s">
        <v>2</v>
      </c>
      <c r="H37" s="48" t="s">
        <v>2</v>
      </c>
      <c r="I37" s="15" t="s">
        <v>2</v>
      </c>
      <c r="J37" s="49" t="s">
        <v>2</v>
      </c>
    </row>
    <row r="38" spans="1:52" ht="15.6" x14ac:dyDescent="0.3">
      <c r="A38" s="22" t="s">
        <v>50</v>
      </c>
      <c r="B38" s="9" t="s">
        <v>2</v>
      </c>
      <c r="C38" s="10" t="s">
        <v>2</v>
      </c>
      <c r="D38" s="48" t="s">
        <v>2</v>
      </c>
      <c r="E38" s="14" t="s">
        <v>2</v>
      </c>
      <c r="F38" s="49" t="s">
        <v>2</v>
      </c>
      <c r="G38" s="10" t="s">
        <v>2</v>
      </c>
      <c r="H38" s="48" t="s">
        <v>2</v>
      </c>
      <c r="I38" s="14" t="s">
        <v>2</v>
      </c>
      <c r="J38" s="49" t="s">
        <v>2</v>
      </c>
    </row>
    <row r="39" spans="1:52" ht="15.6" x14ac:dyDescent="0.3">
      <c r="A39" s="18" t="s">
        <v>51</v>
      </c>
      <c r="B39" s="21" t="s">
        <v>2</v>
      </c>
      <c r="C39" s="10">
        <v>3782.9</v>
      </c>
      <c r="D39" s="48" t="s">
        <v>2</v>
      </c>
      <c r="E39" s="14">
        <v>2044.9</v>
      </c>
      <c r="F39" s="49" t="s">
        <v>2</v>
      </c>
      <c r="G39" s="10">
        <v>1176.2</v>
      </c>
      <c r="H39" s="48" t="s">
        <v>2</v>
      </c>
      <c r="I39" s="14">
        <v>329.1</v>
      </c>
      <c r="J39" s="49" t="s">
        <v>2</v>
      </c>
    </row>
    <row r="40" spans="1:52" ht="15.6" x14ac:dyDescent="0.3">
      <c r="A40" s="18" t="s">
        <v>52</v>
      </c>
      <c r="B40" s="21" t="s">
        <v>2</v>
      </c>
      <c r="C40" s="10">
        <v>22.4</v>
      </c>
      <c r="D40" s="48" t="s">
        <v>2</v>
      </c>
      <c r="E40" s="14" t="s">
        <v>3</v>
      </c>
      <c r="F40" s="49" t="s">
        <v>2</v>
      </c>
      <c r="G40" s="10">
        <v>7.6</v>
      </c>
      <c r="H40" s="48" t="s">
        <v>2</v>
      </c>
      <c r="I40" s="14" t="s">
        <v>3</v>
      </c>
      <c r="J40" s="49" t="s">
        <v>2</v>
      </c>
    </row>
    <row r="41" spans="1:52" ht="15.6" x14ac:dyDescent="0.3">
      <c r="A41" s="18" t="s">
        <v>53</v>
      </c>
      <c r="B41" s="21" t="s">
        <v>2</v>
      </c>
      <c r="C41" s="10">
        <v>63.8</v>
      </c>
      <c r="D41" s="48" t="s">
        <v>2</v>
      </c>
      <c r="E41" s="14">
        <v>166.8</v>
      </c>
      <c r="F41" s="49" t="s">
        <v>2</v>
      </c>
      <c r="G41" s="10">
        <v>5.2</v>
      </c>
      <c r="H41" s="48" t="s">
        <v>2</v>
      </c>
      <c r="I41" s="14">
        <v>12.2</v>
      </c>
      <c r="J41" s="49" t="s">
        <v>2</v>
      </c>
    </row>
    <row r="42" spans="1:52" ht="15.6" x14ac:dyDescent="0.3">
      <c r="A42" s="9" t="s">
        <v>0</v>
      </c>
      <c r="B42" s="21" t="s">
        <v>2</v>
      </c>
      <c r="C42" s="17" t="s">
        <v>2</v>
      </c>
      <c r="D42" s="48" t="s">
        <v>2</v>
      </c>
      <c r="E42" s="15" t="s">
        <v>2</v>
      </c>
      <c r="F42" s="49" t="s">
        <v>2</v>
      </c>
      <c r="G42" s="17" t="s">
        <v>2</v>
      </c>
      <c r="H42" s="48" t="s">
        <v>2</v>
      </c>
      <c r="I42" s="15" t="s">
        <v>2</v>
      </c>
      <c r="J42" s="49" t="s">
        <v>2</v>
      </c>
    </row>
    <row r="43" spans="1:52" ht="16.2" thickBot="1" x14ac:dyDescent="0.35">
      <c r="A43" s="23" t="s">
        <v>54</v>
      </c>
      <c r="B43" s="23" t="s">
        <v>2</v>
      </c>
      <c r="C43" s="24">
        <v>6.22</v>
      </c>
      <c r="D43" s="54" t="s">
        <v>2</v>
      </c>
      <c r="E43" s="25">
        <v>2.6</v>
      </c>
      <c r="F43" s="53" t="s">
        <v>2</v>
      </c>
      <c r="G43" s="24">
        <v>1.92</v>
      </c>
      <c r="H43" s="54" t="s">
        <v>2</v>
      </c>
      <c r="I43" s="25">
        <v>0.42</v>
      </c>
      <c r="J43" s="53" t="s">
        <v>2</v>
      </c>
    </row>
    <row r="44" spans="1:52" ht="16.2" thickTop="1" x14ac:dyDescent="0.3">
      <c r="A44" s="9" t="s">
        <v>0</v>
      </c>
      <c r="B44" s="9" t="s">
        <v>2</v>
      </c>
      <c r="C44" s="15" t="s">
        <v>2</v>
      </c>
      <c r="D44" s="46" t="s">
        <v>2</v>
      </c>
      <c r="E44" s="11" t="s">
        <v>2</v>
      </c>
      <c r="F44" s="46" t="s">
        <v>2</v>
      </c>
      <c r="G44" s="15" t="s">
        <v>2</v>
      </c>
      <c r="H44" s="46" t="s">
        <v>2</v>
      </c>
      <c r="I44" s="11" t="s">
        <v>2</v>
      </c>
      <c r="J44" s="46" t="s">
        <v>2</v>
      </c>
    </row>
    <row r="46" spans="1:52" x14ac:dyDescent="0.3">
      <c r="A46" s="71" t="s">
        <v>55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ht="15" thickBot="1" x14ac:dyDescent="0.35">
      <c r="A47" s="72" t="s">
        <v>56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</row>
  </sheetData>
  <mergeCells count="2">
    <mergeCell ref="A46:AZ46"/>
    <mergeCell ref="A47:AZ4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68" t="s">
        <v>179</v>
      </c>
    </row>
    <row r="3" spans="1:10" ht="21" x14ac:dyDescent="0.4">
      <c r="A3" s="1" t="s">
        <v>1</v>
      </c>
    </row>
    <row r="4" spans="1:10" x14ac:dyDescent="0.3">
      <c r="A4" t="s">
        <v>57</v>
      </c>
    </row>
    <row r="6" spans="1:10" ht="16.2" thickBot="1" x14ac:dyDescent="0.35">
      <c r="A6" s="3" t="s">
        <v>8</v>
      </c>
      <c r="B6" s="3" t="s">
        <v>2</v>
      </c>
      <c r="C6" s="4" t="s">
        <v>26</v>
      </c>
      <c r="D6" s="4" t="s">
        <v>2</v>
      </c>
      <c r="E6" s="4" t="s">
        <v>27</v>
      </c>
      <c r="F6" s="4" t="s">
        <v>2</v>
      </c>
      <c r="G6" s="4" t="s">
        <v>28</v>
      </c>
      <c r="H6" s="4" t="s">
        <v>2</v>
      </c>
      <c r="I6" s="4" t="s">
        <v>29</v>
      </c>
      <c r="J6" s="4" t="s">
        <v>2</v>
      </c>
    </row>
    <row r="7" spans="1:10" ht="16.2" thickBot="1" x14ac:dyDescent="0.35">
      <c r="A7" s="6" t="s">
        <v>0</v>
      </c>
      <c r="B7" s="6" t="s">
        <v>2</v>
      </c>
      <c r="C7" s="7" t="s">
        <v>2</v>
      </c>
      <c r="D7" s="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</row>
    <row r="8" spans="1:10" ht="16.2" thickTop="1" x14ac:dyDescent="0.3">
      <c r="A8" s="29" t="s">
        <v>12</v>
      </c>
      <c r="B8" s="55" t="s">
        <v>2</v>
      </c>
      <c r="C8" s="31">
        <v>3869.1</v>
      </c>
      <c r="D8" s="41" t="s">
        <v>2</v>
      </c>
      <c r="E8" s="41">
        <v>2211.6999999999998</v>
      </c>
      <c r="F8" s="42" t="s">
        <v>2</v>
      </c>
      <c r="G8" s="31">
        <v>1189</v>
      </c>
      <c r="H8" s="40" t="s">
        <v>2</v>
      </c>
      <c r="I8" s="41">
        <v>341.3</v>
      </c>
      <c r="J8" s="42" t="s">
        <v>2</v>
      </c>
    </row>
    <row r="9" spans="1:10" ht="15.6" x14ac:dyDescent="0.3">
      <c r="A9" s="9" t="s">
        <v>0</v>
      </c>
      <c r="B9" s="21" t="s">
        <v>2</v>
      </c>
      <c r="C9" s="17" t="s">
        <v>2</v>
      </c>
      <c r="D9" s="16" t="s">
        <v>2</v>
      </c>
      <c r="E9" s="15" t="s">
        <v>2</v>
      </c>
      <c r="F9" s="17" t="s">
        <v>2</v>
      </c>
      <c r="G9" s="17" t="s">
        <v>2</v>
      </c>
      <c r="H9" s="16" t="s">
        <v>2</v>
      </c>
      <c r="I9" s="15" t="s">
        <v>2</v>
      </c>
      <c r="J9" s="17" t="s">
        <v>2</v>
      </c>
    </row>
    <row r="10" spans="1:10" ht="15.6" x14ac:dyDescent="0.3">
      <c r="A10" s="22" t="s">
        <v>58</v>
      </c>
      <c r="B10" s="21" t="s">
        <v>2</v>
      </c>
      <c r="C10" s="10">
        <v>20.6</v>
      </c>
      <c r="D10" s="14" t="s">
        <v>2</v>
      </c>
      <c r="E10" s="14">
        <v>75.8</v>
      </c>
      <c r="F10" s="17" t="s">
        <v>2</v>
      </c>
      <c r="G10" s="10">
        <v>7.5</v>
      </c>
      <c r="H10" s="16" t="s">
        <v>2</v>
      </c>
      <c r="I10" s="14">
        <v>31.5</v>
      </c>
      <c r="J10" s="17" t="s">
        <v>2</v>
      </c>
    </row>
    <row r="11" spans="1:10" ht="15.6" x14ac:dyDescent="0.3">
      <c r="A11" s="22" t="s">
        <v>59</v>
      </c>
      <c r="B11" s="21" t="s">
        <v>2</v>
      </c>
      <c r="C11" s="10">
        <v>-6.3</v>
      </c>
      <c r="D11" s="14" t="s">
        <v>2</v>
      </c>
      <c r="E11" s="14">
        <v>-23.4</v>
      </c>
      <c r="F11" s="17" t="s">
        <v>2</v>
      </c>
      <c r="G11" s="10">
        <v>-2.4</v>
      </c>
      <c r="H11" s="16" t="s">
        <v>2</v>
      </c>
      <c r="I11" s="14">
        <v>-9.9</v>
      </c>
      <c r="J11" s="17" t="s">
        <v>2</v>
      </c>
    </row>
    <row r="12" spans="1:10" ht="15.6" x14ac:dyDescent="0.3">
      <c r="A12" s="22" t="s">
        <v>60</v>
      </c>
      <c r="B12" s="21" t="s">
        <v>2</v>
      </c>
      <c r="C12" s="10">
        <v>-0.1</v>
      </c>
      <c r="D12" s="14" t="s">
        <v>2</v>
      </c>
      <c r="E12" s="14">
        <v>-25.9</v>
      </c>
      <c r="F12" s="17" t="s">
        <v>2</v>
      </c>
      <c r="G12" s="10">
        <v>-1.9</v>
      </c>
      <c r="H12" s="16" t="s">
        <v>2</v>
      </c>
      <c r="I12" s="14">
        <v>-13.4</v>
      </c>
      <c r="J12" s="17" t="s">
        <v>2</v>
      </c>
    </row>
    <row r="13" spans="1:10" ht="15.6" x14ac:dyDescent="0.3">
      <c r="A13" s="22" t="s">
        <v>61</v>
      </c>
      <c r="B13" s="21" t="s">
        <v>2</v>
      </c>
      <c r="C13" s="10">
        <v>2.4</v>
      </c>
      <c r="D13" s="14" t="s">
        <v>2</v>
      </c>
      <c r="E13" s="14">
        <v>10.3</v>
      </c>
      <c r="F13" s="17" t="s">
        <v>2</v>
      </c>
      <c r="G13" s="10">
        <v>1.4</v>
      </c>
      <c r="H13" s="16" t="s">
        <v>2</v>
      </c>
      <c r="I13" s="14">
        <v>4.8</v>
      </c>
      <c r="J13" s="17" t="s">
        <v>2</v>
      </c>
    </row>
    <row r="14" spans="1:10" ht="15.6" x14ac:dyDescent="0.3">
      <c r="A14" s="29" t="s">
        <v>62</v>
      </c>
      <c r="B14" s="55" t="s">
        <v>2</v>
      </c>
      <c r="C14" s="31">
        <v>16.600000000000001</v>
      </c>
      <c r="D14" s="33" t="s">
        <v>2</v>
      </c>
      <c r="E14" s="33">
        <v>36.799999999999997</v>
      </c>
      <c r="F14" s="34" t="s">
        <v>2</v>
      </c>
      <c r="G14" s="31">
        <v>4.5999999999999996</v>
      </c>
      <c r="H14" s="32" t="s">
        <v>2</v>
      </c>
      <c r="I14" s="33">
        <v>13</v>
      </c>
      <c r="J14" s="34" t="s">
        <v>2</v>
      </c>
    </row>
    <row r="15" spans="1:10" ht="15.6" x14ac:dyDescent="0.3">
      <c r="A15" s="9" t="s">
        <v>0</v>
      </c>
      <c r="B15" s="21" t="s">
        <v>2</v>
      </c>
      <c r="C15" s="17" t="s">
        <v>2</v>
      </c>
      <c r="D15" s="16" t="s">
        <v>2</v>
      </c>
      <c r="E15" s="15" t="s">
        <v>2</v>
      </c>
      <c r="F15" s="17" t="s">
        <v>2</v>
      </c>
      <c r="G15" s="17" t="s">
        <v>2</v>
      </c>
      <c r="H15" s="16" t="s">
        <v>2</v>
      </c>
      <c r="I15" s="15" t="s">
        <v>2</v>
      </c>
      <c r="J15" s="17" t="s">
        <v>2</v>
      </c>
    </row>
    <row r="16" spans="1:10" ht="15.6" x14ac:dyDescent="0.3">
      <c r="A16" s="22" t="s">
        <v>63</v>
      </c>
      <c r="B16" s="21" t="s">
        <v>2</v>
      </c>
      <c r="C16" s="10">
        <v>-70.2</v>
      </c>
      <c r="D16" s="14" t="s">
        <v>2</v>
      </c>
      <c r="E16" s="14">
        <v>-322.5</v>
      </c>
      <c r="F16" s="17" t="s">
        <v>2</v>
      </c>
      <c r="G16" s="10">
        <v>-32.200000000000003</v>
      </c>
      <c r="H16" s="16" t="s">
        <v>2</v>
      </c>
      <c r="I16" s="14">
        <v>-79.8</v>
      </c>
      <c r="J16" s="17" t="s">
        <v>2</v>
      </c>
    </row>
    <row r="17" spans="1:10" ht="15.6" x14ac:dyDescent="0.3">
      <c r="A17" s="22" t="s">
        <v>64</v>
      </c>
      <c r="B17" s="21" t="s">
        <v>2</v>
      </c>
      <c r="C17" s="10">
        <v>8.6</v>
      </c>
      <c r="D17" s="14" t="s">
        <v>2</v>
      </c>
      <c r="E17" s="14">
        <v>16.100000000000001</v>
      </c>
      <c r="F17" s="17" t="s">
        <v>2</v>
      </c>
      <c r="G17" s="10">
        <v>3.6</v>
      </c>
      <c r="H17" s="16" t="s">
        <v>2</v>
      </c>
      <c r="I17" s="14" t="s">
        <v>3</v>
      </c>
      <c r="J17" s="17" t="s">
        <v>2</v>
      </c>
    </row>
    <row r="18" spans="1:10" ht="15.6" x14ac:dyDescent="0.3">
      <c r="A18" s="29" t="s">
        <v>65</v>
      </c>
      <c r="B18" s="55" t="s">
        <v>2</v>
      </c>
      <c r="C18" s="31">
        <v>-61.6</v>
      </c>
      <c r="D18" s="33" t="s">
        <v>2</v>
      </c>
      <c r="E18" s="33">
        <v>-306.39999999999998</v>
      </c>
      <c r="F18" s="34" t="s">
        <v>2</v>
      </c>
      <c r="G18" s="31">
        <v>-28.6</v>
      </c>
      <c r="H18" s="32" t="s">
        <v>2</v>
      </c>
      <c r="I18" s="33">
        <v>-79.8</v>
      </c>
      <c r="J18" s="34" t="s">
        <v>2</v>
      </c>
    </row>
    <row r="19" spans="1:10" ht="15.6" x14ac:dyDescent="0.3">
      <c r="A19" s="9" t="s">
        <v>0</v>
      </c>
      <c r="B19" s="21" t="s">
        <v>2</v>
      </c>
      <c r="C19" s="17" t="s">
        <v>2</v>
      </c>
      <c r="D19" s="16" t="s">
        <v>2</v>
      </c>
      <c r="E19" s="15" t="s">
        <v>2</v>
      </c>
      <c r="F19" s="17" t="s">
        <v>2</v>
      </c>
      <c r="G19" s="17" t="s">
        <v>2</v>
      </c>
      <c r="H19" s="16" t="s">
        <v>2</v>
      </c>
      <c r="I19" s="15" t="s">
        <v>2</v>
      </c>
      <c r="J19" s="17" t="s">
        <v>2</v>
      </c>
    </row>
    <row r="20" spans="1:10" ht="15.6" x14ac:dyDescent="0.3">
      <c r="A20" s="29" t="s">
        <v>66</v>
      </c>
      <c r="B20" s="55" t="s">
        <v>2</v>
      </c>
      <c r="C20" s="31">
        <v>-45</v>
      </c>
      <c r="D20" s="33" t="s">
        <v>2</v>
      </c>
      <c r="E20" s="33">
        <v>-269.60000000000002</v>
      </c>
      <c r="F20" s="34" t="s">
        <v>2</v>
      </c>
      <c r="G20" s="31">
        <v>-24</v>
      </c>
      <c r="H20" s="32" t="s">
        <v>2</v>
      </c>
      <c r="I20" s="33">
        <v>-66.8</v>
      </c>
      <c r="J20" s="34" t="s">
        <v>2</v>
      </c>
    </row>
    <row r="21" spans="1:10" ht="15.6" x14ac:dyDescent="0.3">
      <c r="A21" s="9" t="s">
        <v>0</v>
      </c>
      <c r="B21" s="21" t="s">
        <v>2</v>
      </c>
      <c r="C21" s="17" t="s">
        <v>2</v>
      </c>
      <c r="D21" s="16" t="s">
        <v>2</v>
      </c>
      <c r="E21" s="15" t="s">
        <v>2</v>
      </c>
      <c r="F21" s="17" t="s">
        <v>2</v>
      </c>
      <c r="G21" s="17" t="s">
        <v>2</v>
      </c>
      <c r="H21" s="16" t="s">
        <v>2</v>
      </c>
      <c r="I21" s="15" t="s">
        <v>2</v>
      </c>
      <c r="J21" s="17" t="s">
        <v>2</v>
      </c>
    </row>
    <row r="22" spans="1:10" ht="15.6" x14ac:dyDescent="0.3">
      <c r="A22" s="22" t="s">
        <v>63</v>
      </c>
      <c r="B22" s="21" t="s">
        <v>2</v>
      </c>
      <c r="C22" s="10">
        <v>65.900000000000006</v>
      </c>
      <c r="D22" s="14" t="s">
        <v>2</v>
      </c>
      <c r="E22" s="14">
        <v>-55.9</v>
      </c>
      <c r="F22" s="17" t="s">
        <v>2</v>
      </c>
      <c r="G22" s="10">
        <v>4</v>
      </c>
      <c r="H22" s="16" t="s">
        <v>2</v>
      </c>
      <c r="I22" s="14">
        <v>-53.7</v>
      </c>
      <c r="J22" s="17" t="s">
        <v>2</v>
      </c>
    </row>
    <row r="23" spans="1:10" ht="15.6" x14ac:dyDescent="0.3">
      <c r="A23" s="22" t="s">
        <v>67</v>
      </c>
      <c r="B23" s="21" t="s">
        <v>2</v>
      </c>
      <c r="C23" s="10">
        <v>-0.9</v>
      </c>
      <c r="D23" s="14" t="s">
        <v>2</v>
      </c>
      <c r="E23" s="14">
        <v>1.9</v>
      </c>
      <c r="F23" s="17" t="s">
        <v>2</v>
      </c>
      <c r="G23" s="10" t="s">
        <v>3</v>
      </c>
      <c r="H23" s="16" t="s">
        <v>2</v>
      </c>
      <c r="I23" s="14">
        <v>1.5</v>
      </c>
      <c r="J23" s="17" t="s">
        <v>2</v>
      </c>
    </row>
    <row r="24" spans="1:10" ht="15.6" x14ac:dyDescent="0.3">
      <c r="A24" s="29" t="s">
        <v>68</v>
      </c>
      <c r="B24" s="55" t="s">
        <v>2</v>
      </c>
      <c r="C24" s="31">
        <v>65</v>
      </c>
      <c r="D24" s="33" t="s">
        <v>2</v>
      </c>
      <c r="E24" s="33">
        <v>-54</v>
      </c>
      <c r="F24" s="34" t="s">
        <v>2</v>
      </c>
      <c r="G24" s="31">
        <v>4</v>
      </c>
      <c r="H24" s="32" t="s">
        <v>2</v>
      </c>
      <c r="I24" s="33">
        <v>-52.2</v>
      </c>
      <c r="J24" s="34" t="s">
        <v>2</v>
      </c>
    </row>
    <row r="25" spans="1:10" ht="15.6" x14ac:dyDescent="0.3">
      <c r="A25" s="9" t="s">
        <v>0</v>
      </c>
      <c r="B25" s="21" t="s">
        <v>2</v>
      </c>
      <c r="C25" s="17" t="s">
        <v>2</v>
      </c>
      <c r="D25" s="16" t="s">
        <v>2</v>
      </c>
      <c r="E25" s="15" t="s">
        <v>2</v>
      </c>
      <c r="F25" s="17" t="s">
        <v>2</v>
      </c>
      <c r="G25" s="17" t="s">
        <v>2</v>
      </c>
      <c r="H25" s="16" t="s">
        <v>2</v>
      </c>
      <c r="I25" s="15" t="s">
        <v>2</v>
      </c>
      <c r="J25" s="17" t="s">
        <v>2</v>
      </c>
    </row>
    <row r="26" spans="1:10" ht="15.6" x14ac:dyDescent="0.3">
      <c r="A26" s="22" t="s">
        <v>69</v>
      </c>
      <c r="B26" s="21" t="s">
        <v>2</v>
      </c>
      <c r="C26" s="10">
        <v>48.5</v>
      </c>
      <c r="D26" s="14" t="s">
        <v>2</v>
      </c>
      <c r="E26" s="14">
        <v>230.2</v>
      </c>
      <c r="F26" s="17" t="s">
        <v>2</v>
      </c>
      <c r="G26" s="10">
        <v>9.1999999999999993</v>
      </c>
      <c r="H26" s="16" t="s">
        <v>2</v>
      </c>
      <c r="I26" s="14">
        <v>32.5</v>
      </c>
      <c r="J26" s="17" t="s">
        <v>2</v>
      </c>
    </row>
    <row r="27" spans="1:10" ht="15.6" x14ac:dyDescent="0.3">
      <c r="A27" s="22" t="s">
        <v>64</v>
      </c>
      <c r="B27" s="21" t="s">
        <v>2</v>
      </c>
      <c r="C27" s="10">
        <v>-16.100000000000001</v>
      </c>
      <c r="D27" s="14" t="s">
        <v>2</v>
      </c>
      <c r="E27" s="14">
        <v>-74.7</v>
      </c>
      <c r="F27" s="17" t="s">
        <v>2</v>
      </c>
      <c r="G27" s="10">
        <v>-3.1</v>
      </c>
      <c r="H27" s="16" t="s">
        <v>2</v>
      </c>
      <c r="I27" s="14">
        <v>-10.6</v>
      </c>
      <c r="J27" s="17" t="s">
        <v>2</v>
      </c>
    </row>
    <row r="28" spans="1:10" ht="15.6" x14ac:dyDescent="0.3">
      <c r="A28" s="29" t="s">
        <v>70</v>
      </c>
      <c r="B28" s="55" t="s">
        <v>2</v>
      </c>
      <c r="C28" s="31">
        <v>32.4</v>
      </c>
      <c r="D28" s="33" t="s">
        <v>2</v>
      </c>
      <c r="E28" s="33">
        <v>155.5</v>
      </c>
      <c r="F28" s="34" t="s">
        <v>2</v>
      </c>
      <c r="G28" s="31">
        <v>6.1</v>
      </c>
      <c r="H28" s="32" t="s">
        <v>2</v>
      </c>
      <c r="I28" s="33">
        <v>21.9</v>
      </c>
      <c r="J28" s="34" t="s">
        <v>2</v>
      </c>
    </row>
    <row r="29" spans="1:10" ht="15.6" x14ac:dyDescent="0.3">
      <c r="A29" s="9" t="s">
        <v>0</v>
      </c>
      <c r="B29" s="21" t="s">
        <v>2</v>
      </c>
      <c r="C29" s="17" t="s">
        <v>2</v>
      </c>
      <c r="D29" s="16" t="s">
        <v>2</v>
      </c>
      <c r="E29" s="15" t="s">
        <v>2</v>
      </c>
      <c r="F29" s="17" t="s">
        <v>2</v>
      </c>
      <c r="G29" s="17" t="s">
        <v>2</v>
      </c>
      <c r="H29" s="16" t="s">
        <v>2</v>
      </c>
      <c r="I29" s="15" t="s">
        <v>2</v>
      </c>
      <c r="J29" s="17" t="s">
        <v>2</v>
      </c>
    </row>
    <row r="30" spans="1:10" ht="15.6" x14ac:dyDescent="0.3">
      <c r="A30" s="29" t="s">
        <v>71</v>
      </c>
      <c r="B30" s="55" t="s">
        <v>2</v>
      </c>
      <c r="C30" s="31">
        <v>97.4</v>
      </c>
      <c r="D30" s="33" t="s">
        <v>2</v>
      </c>
      <c r="E30" s="33">
        <v>101.5</v>
      </c>
      <c r="F30" s="34" t="s">
        <v>2</v>
      </c>
      <c r="G30" s="31">
        <v>10.1</v>
      </c>
      <c r="H30" s="32" t="s">
        <v>2</v>
      </c>
      <c r="I30" s="33">
        <v>-30.3</v>
      </c>
      <c r="J30" s="34" t="s">
        <v>2</v>
      </c>
    </row>
    <row r="31" spans="1:10" ht="15.6" x14ac:dyDescent="0.3">
      <c r="A31" s="9" t="s">
        <v>0</v>
      </c>
      <c r="B31" s="21" t="s">
        <v>2</v>
      </c>
      <c r="C31" s="17" t="s">
        <v>2</v>
      </c>
      <c r="D31" s="16" t="s">
        <v>2</v>
      </c>
      <c r="E31" s="15" t="s">
        <v>2</v>
      </c>
      <c r="F31" s="17" t="s">
        <v>2</v>
      </c>
      <c r="G31" s="17" t="s">
        <v>2</v>
      </c>
      <c r="H31" s="16" t="s">
        <v>2</v>
      </c>
      <c r="I31" s="15" t="s">
        <v>2</v>
      </c>
      <c r="J31" s="17" t="s">
        <v>2</v>
      </c>
    </row>
    <row r="32" spans="1:10" ht="15.6" x14ac:dyDescent="0.3">
      <c r="A32" s="29" t="s">
        <v>72</v>
      </c>
      <c r="B32" s="55" t="s">
        <v>2</v>
      </c>
      <c r="C32" s="31">
        <v>52.4</v>
      </c>
      <c r="D32" s="33" t="s">
        <v>2</v>
      </c>
      <c r="E32" s="33">
        <v>-168.1</v>
      </c>
      <c r="F32" s="34" t="s">
        <v>2</v>
      </c>
      <c r="G32" s="31">
        <v>-13.9</v>
      </c>
      <c r="H32" s="32" t="s">
        <v>2</v>
      </c>
      <c r="I32" s="33">
        <v>-97.1</v>
      </c>
      <c r="J32" s="34" t="s">
        <v>2</v>
      </c>
    </row>
    <row r="33" spans="1:52" ht="15.6" x14ac:dyDescent="0.3">
      <c r="A33" s="36" t="s">
        <v>73</v>
      </c>
      <c r="B33" s="56" t="s">
        <v>2</v>
      </c>
      <c r="C33" s="37">
        <v>3921.5</v>
      </c>
      <c r="D33" s="38" t="s">
        <v>2</v>
      </c>
      <c r="E33" s="38">
        <v>2043.6</v>
      </c>
      <c r="F33" s="24" t="s">
        <v>2</v>
      </c>
      <c r="G33" s="37">
        <v>1175.0999999999999</v>
      </c>
      <c r="H33" s="26" t="s">
        <v>2</v>
      </c>
      <c r="I33" s="38">
        <v>244.2</v>
      </c>
      <c r="J33" s="24" t="s">
        <v>2</v>
      </c>
    </row>
    <row r="34" spans="1:52" ht="15.6" x14ac:dyDescent="0.3">
      <c r="A34" s="9" t="s">
        <v>0</v>
      </c>
      <c r="B34" s="21" t="s">
        <v>2</v>
      </c>
      <c r="C34" s="17" t="s">
        <v>2</v>
      </c>
      <c r="D34" s="16" t="s">
        <v>2</v>
      </c>
      <c r="E34" s="15" t="s">
        <v>2</v>
      </c>
      <c r="F34" s="17" t="s">
        <v>2</v>
      </c>
      <c r="G34" s="17" t="s">
        <v>2</v>
      </c>
      <c r="H34" s="16" t="s">
        <v>2</v>
      </c>
      <c r="I34" s="15" t="s">
        <v>2</v>
      </c>
      <c r="J34" s="17" t="s">
        <v>2</v>
      </c>
    </row>
    <row r="35" spans="1:52" ht="15.6" x14ac:dyDescent="0.3">
      <c r="A35" s="22" t="s">
        <v>50</v>
      </c>
      <c r="B35" s="21" t="s">
        <v>2</v>
      </c>
      <c r="C35" s="10" t="s">
        <v>2</v>
      </c>
      <c r="D35" s="14" t="s">
        <v>2</v>
      </c>
      <c r="E35" s="14" t="s">
        <v>2</v>
      </c>
      <c r="F35" s="17" t="s">
        <v>2</v>
      </c>
      <c r="G35" s="10" t="s">
        <v>2</v>
      </c>
      <c r="H35" s="16" t="s">
        <v>2</v>
      </c>
      <c r="I35" s="14" t="s">
        <v>2</v>
      </c>
      <c r="J35" s="17" t="s">
        <v>2</v>
      </c>
    </row>
    <row r="36" spans="1:52" ht="15.6" x14ac:dyDescent="0.3">
      <c r="A36" s="18" t="s">
        <v>51</v>
      </c>
      <c r="B36" s="21" t="s">
        <v>2</v>
      </c>
      <c r="C36" s="10">
        <v>3834.9</v>
      </c>
      <c r="D36" s="14" t="s">
        <v>2</v>
      </c>
      <c r="E36" s="14">
        <v>1871</v>
      </c>
      <c r="F36" s="17" t="s">
        <v>2</v>
      </c>
      <c r="G36" s="10">
        <v>1162.2</v>
      </c>
      <c r="H36" s="16" t="s">
        <v>2</v>
      </c>
      <c r="I36" s="14">
        <v>231.2</v>
      </c>
      <c r="J36" s="17" t="s">
        <v>2</v>
      </c>
    </row>
    <row r="37" spans="1:52" ht="15.6" x14ac:dyDescent="0.3">
      <c r="A37" s="18" t="s">
        <v>52</v>
      </c>
      <c r="B37" s="21" t="s">
        <v>2</v>
      </c>
      <c r="C37" s="10">
        <v>22.4</v>
      </c>
      <c r="D37" s="14" t="s">
        <v>2</v>
      </c>
      <c r="E37" s="14" t="s">
        <v>3</v>
      </c>
      <c r="F37" s="17" t="s">
        <v>2</v>
      </c>
      <c r="G37" s="10">
        <v>7.6</v>
      </c>
      <c r="H37" s="16" t="s">
        <v>2</v>
      </c>
      <c r="I37" s="14" t="s">
        <v>3</v>
      </c>
      <c r="J37" s="17" t="s">
        <v>2</v>
      </c>
    </row>
    <row r="38" spans="1:52" ht="16.2" thickBot="1" x14ac:dyDescent="0.35">
      <c r="A38" s="19" t="s">
        <v>53</v>
      </c>
      <c r="B38" s="21" t="s">
        <v>2</v>
      </c>
      <c r="C38" s="17">
        <v>64.2</v>
      </c>
      <c r="D38" s="20" t="s">
        <v>2</v>
      </c>
      <c r="E38" s="20">
        <v>172.6</v>
      </c>
      <c r="F38" s="17" t="s">
        <v>2</v>
      </c>
      <c r="G38" s="17">
        <v>5.3</v>
      </c>
      <c r="H38" s="20" t="s">
        <v>2</v>
      </c>
      <c r="I38" s="20">
        <v>13</v>
      </c>
      <c r="J38" s="17" t="s">
        <v>2</v>
      </c>
    </row>
    <row r="39" spans="1:52" ht="16.2" thickTop="1" x14ac:dyDescent="0.3">
      <c r="A39" s="9" t="s">
        <v>0</v>
      </c>
      <c r="B39" s="9" t="s">
        <v>2</v>
      </c>
      <c r="C39" s="15" t="s">
        <v>2</v>
      </c>
      <c r="D39" s="11" t="s">
        <v>2</v>
      </c>
      <c r="E39" s="11" t="s">
        <v>2</v>
      </c>
      <c r="F39" s="39" t="s">
        <v>2</v>
      </c>
      <c r="G39" s="15" t="s">
        <v>2</v>
      </c>
      <c r="H39" s="11" t="s">
        <v>2</v>
      </c>
      <c r="I39" s="11" t="s">
        <v>2</v>
      </c>
      <c r="J39" s="39" t="s">
        <v>2</v>
      </c>
    </row>
    <row r="41" spans="1:52" ht="15" thickBot="1" x14ac:dyDescent="0.35">
      <c r="A41" s="72" t="s">
        <v>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</row>
  </sheetData>
  <mergeCells count="1">
    <mergeCell ref="A41:AZ4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179</v>
      </c>
    </row>
    <row r="3" spans="1:6" ht="21" x14ac:dyDescent="0.4">
      <c r="A3" s="1" t="s">
        <v>1</v>
      </c>
    </row>
    <row r="4" spans="1:6" x14ac:dyDescent="0.3">
      <c r="A4" t="s">
        <v>75</v>
      </c>
    </row>
    <row r="6" spans="1:6" ht="16.2" thickBot="1" x14ac:dyDescent="0.35">
      <c r="A6" s="3" t="s">
        <v>8</v>
      </c>
      <c r="B6" s="2" t="s">
        <v>2</v>
      </c>
      <c r="C6" s="4" t="s">
        <v>15</v>
      </c>
      <c r="D6" s="3" t="s">
        <v>2</v>
      </c>
      <c r="E6" s="4" t="s">
        <v>7</v>
      </c>
      <c r="F6" s="4" t="s">
        <v>2</v>
      </c>
    </row>
    <row r="7" spans="1:6" ht="16.2" thickBot="1" x14ac:dyDescent="0.35">
      <c r="A7" s="6" t="s">
        <v>0</v>
      </c>
      <c r="B7" s="5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76</v>
      </c>
      <c r="B8" s="21" t="s">
        <v>2</v>
      </c>
      <c r="C8" s="10">
        <v>2722.9</v>
      </c>
      <c r="D8" s="39" t="s">
        <v>2</v>
      </c>
      <c r="E8" s="12">
        <v>1668</v>
      </c>
      <c r="F8" s="13" t="s">
        <v>2</v>
      </c>
    </row>
    <row r="9" spans="1:6" ht="15.6" x14ac:dyDescent="0.3">
      <c r="A9" s="22" t="s">
        <v>77</v>
      </c>
      <c r="B9" s="21" t="s">
        <v>2</v>
      </c>
      <c r="C9" s="10">
        <v>654.1</v>
      </c>
      <c r="D9" s="57" t="s">
        <v>2</v>
      </c>
      <c r="E9" s="14">
        <v>624.20000000000005</v>
      </c>
      <c r="F9" s="17" t="s">
        <v>2</v>
      </c>
    </row>
    <row r="10" spans="1:6" ht="15.6" x14ac:dyDescent="0.3">
      <c r="A10" s="22" t="s">
        <v>78</v>
      </c>
      <c r="B10" s="21" t="s">
        <v>2</v>
      </c>
      <c r="C10" s="10">
        <v>94100.1</v>
      </c>
      <c r="D10" s="57" t="s">
        <v>2</v>
      </c>
      <c r="E10" s="14">
        <v>98084.800000000003</v>
      </c>
      <c r="F10" s="17" t="s">
        <v>2</v>
      </c>
    </row>
    <row r="11" spans="1:6" ht="15.6" x14ac:dyDescent="0.3">
      <c r="A11" s="22" t="s">
        <v>79</v>
      </c>
      <c r="B11" s="21" t="s">
        <v>2</v>
      </c>
      <c r="C11" s="10">
        <v>1016.7</v>
      </c>
      <c r="D11" s="57" t="s">
        <v>2</v>
      </c>
      <c r="E11" s="14">
        <v>608.5</v>
      </c>
      <c r="F11" s="17" t="s">
        <v>2</v>
      </c>
    </row>
    <row r="12" spans="1:6" ht="15.6" x14ac:dyDescent="0.3">
      <c r="A12" s="22" t="s">
        <v>80</v>
      </c>
      <c r="B12" s="21" t="s">
        <v>2</v>
      </c>
      <c r="C12" s="10">
        <v>425.3</v>
      </c>
      <c r="D12" s="57" t="s">
        <v>2</v>
      </c>
      <c r="E12" s="14">
        <v>251.9</v>
      </c>
      <c r="F12" s="17" t="s">
        <v>2</v>
      </c>
    </row>
    <row r="13" spans="1:6" ht="15.6" x14ac:dyDescent="0.3">
      <c r="A13" s="22" t="s">
        <v>81</v>
      </c>
      <c r="B13" s="21" t="s">
        <v>2</v>
      </c>
      <c r="C13" s="10">
        <v>199.6</v>
      </c>
      <c r="D13" s="57" t="s">
        <v>2</v>
      </c>
      <c r="E13" s="14">
        <v>195.1</v>
      </c>
      <c r="F13" s="17" t="s">
        <v>2</v>
      </c>
    </row>
    <row r="14" spans="1:6" ht="15.6" x14ac:dyDescent="0.3">
      <c r="A14" s="22" t="s">
        <v>82</v>
      </c>
      <c r="B14" s="21" t="s">
        <v>2</v>
      </c>
      <c r="C14" s="10">
        <v>19.8</v>
      </c>
      <c r="D14" s="57" t="s">
        <v>2</v>
      </c>
      <c r="E14" s="14">
        <v>19.8</v>
      </c>
      <c r="F14" s="17" t="s">
        <v>2</v>
      </c>
    </row>
    <row r="15" spans="1:6" ht="15.6" x14ac:dyDescent="0.3">
      <c r="A15" s="29" t="s">
        <v>16</v>
      </c>
      <c r="B15" s="55" t="s">
        <v>2</v>
      </c>
      <c r="C15" s="31">
        <v>99138.5</v>
      </c>
      <c r="D15" s="58" t="s">
        <v>2</v>
      </c>
      <c r="E15" s="33">
        <v>101452.3</v>
      </c>
      <c r="F15" s="34" t="s">
        <v>2</v>
      </c>
    </row>
    <row r="16" spans="1:6" ht="15.6" x14ac:dyDescent="0.3">
      <c r="A16" s="9" t="s">
        <v>0</v>
      </c>
      <c r="B16" s="21" t="s">
        <v>2</v>
      </c>
      <c r="C16" s="17" t="s">
        <v>2</v>
      </c>
      <c r="D16" s="57" t="s">
        <v>2</v>
      </c>
      <c r="E16" s="15" t="s">
        <v>2</v>
      </c>
      <c r="F16" s="17" t="s">
        <v>2</v>
      </c>
    </row>
    <row r="17" spans="1:52" ht="15.6" x14ac:dyDescent="0.3">
      <c r="A17" s="22" t="s">
        <v>83</v>
      </c>
      <c r="B17" s="21" t="s">
        <v>2</v>
      </c>
      <c r="C17" s="10">
        <v>16.399999999999999</v>
      </c>
      <c r="D17" s="57" t="s">
        <v>2</v>
      </c>
      <c r="E17" s="14">
        <v>136.1</v>
      </c>
      <c r="F17" s="17" t="s">
        <v>2</v>
      </c>
    </row>
    <row r="18" spans="1:52" ht="15.6" x14ac:dyDescent="0.3">
      <c r="A18" s="22" t="s">
        <v>84</v>
      </c>
      <c r="B18" s="21" t="s">
        <v>2</v>
      </c>
      <c r="C18" s="10">
        <v>449.9</v>
      </c>
      <c r="D18" s="57" t="s">
        <v>2</v>
      </c>
      <c r="E18" s="14">
        <v>387.7</v>
      </c>
      <c r="F18" s="17" t="s">
        <v>2</v>
      </c>
    </row>
    <row r="19" spans="1:52" ht="15.6" x14ac:dyDescent="0.3">
      <c r="A19" s="22" t="s">
        <v>79</v>
      </c>
      <c r="B19" s="21" t="s">
        <v>2</v>
      </c>
      <c r="C19" s="10">
        <v>1063.3</v>
      </c>
      <c r="D19" s="57" t="s">
        <v>2</v>
      </c>
      <c r="E19" s="14">
        <v>1497.7</v>
      </c>
      <c r="F19" s="17" t="s">
        <v>2</v>
      </c>
    </row>
    <row r="20" spans="1:52" ht="15.6" x14ac:dyDescent="0.3">
      <c r="A20" s="22" t="s">
        <v>81</v>
      </c>
      <c r="B20" s="21" t="s">
        <v>2</v>
      </c>
      <c r="C20" s="10">
        <v>220.9</v>
      </c>
      <c r="D20" s="57" t="s">
        <v>2</v>
      </c>
      <c r="E20" s="14">
        <v>263.10000000000002</v>
      </c>
      <c r="F20" s="17" t="s">
        <v>2</v>
      </c>
    </row>
    <row r="21" spans="1:52" ht="15.6" x14ac:dyDescent="0.3">
      <c r="A21" s="22" t="s">
        <v>85</v>
      </c>
      <c r="B21" s="21" t="s">
        <v>2</v>
      </c>
      <c r="C21" s="10">
        <v>201.9</v>
      </c>
      <c r="D21" s="57" t="s">
        <v>2</v>
      </c>
      <c r="E21" s="14">
        <v>260.5</v>
      </c>
      <c r="F21" s="17" t="s">
        <v>2</v>
      </c>
    </row>
    <row r="22" spans="1:52" ht="15.6" x14ac:dyDescent="0.3">
      <c r="A22" s="22" t="s">
        <v>86</v>
      </c>
      <c r="B22" s="21" t="s">
        <v>2</v>
      </c>
      <c r="C22" s="10">
        <v>1432.8</v>
      </c>
      <c r="D22" s="57" t="s">
        <v>2</v>
      </c>
      <c r="E22" s="14">
        <v>1356.5</v>
      </c>
      <c r="F22" s="17" t="s">
        <v>2</v>
      </c>
    </row>
    <row r="23" spans="1:52" ht="15.6" x14ac:dyDescent="0.3">
      <c r="A23" s="22" t="s">
        <v>87</v>
      </c>
      <c r="B23" s="21" t="s">
        <v>2</v>
      </c>
      <c r="C23" s="10">
        <v>671.2</v>
      </c>
      <c r="D23" s="57" t="s">
        <v>2</v>
      </c>
      <c r="E23" s="14">
        <v>578.9</v>
      </c>
      <c r="F23" s="17" t="s">
        <v>2</v>
      </c>
    </row>
    <row r="24" spans="1:52" ht="15.6" x14ac:dyDescent="0.3">
      <c r="A24" s="22" t="s">
        <v>88</v>
      </c>
      <c r="B24" s="21" t="s">
        <v>2</v>
      </c>
      <c r="C24" s="10">
        <v>2719.4</v>
      </c>
      <c r="D24" s="57" t="s">
        <v>2</v>
      </c>
      <c r="E24" s="14">
        <v>140.6</v>
      </c>
      <c r="F24" s="17" t="s">
        <v>2</v>
      </c>
    </row>
    <row r="25" spans="1:52" ht="15.6" x14ac:dyDescent="0.3">
      <c r="A25" s="29" t="s">
        <v>17</v>
      </c>
      <c r="B25" s="55" t="s">
        <v>2</v>
      </c>
      <c r="C25" s="31">
        <v>6775.8</v>
      </c>
      <c r="D25" s="58" t="s">
        <v>2</v>
      </c>
      <c r="E25" s="33">
        <v>4621.1000000000004</v>
      </c>
      <c r="F25" s="34" t="s">
        <v>2</v>
      </c>
    </row>
    <row r="26" spans="1:52" ht="16.2" thickBot="1" x14ac:dyDescent="0.35">
      <c r="A26" s="23" t="s">
        <v>24</v>
      </c>
      <c r="B26" s="56" t="s">
        <v>2</v>
      </c>
      <c r="C26" s="24">
        <v>105914.3</v>
      </c>
      <c r="D26" s="59" t="s">
        <v>2</v>
      </c>
      <c r="E26" s="25">
        <v>106073.4</v>
      </c>
      <c r="F26" s="24" t="s">
        <v>2</v>
      </c>
    </row>
    <row r="27" spans="1:52" ht="16.2" thickTop="1" x14ac:dyDescent="0.3">
      <c r="A27" s="9" t="s">
        <v>0</v>
      </c>
      <c r="B27" s="21" t="s">
        <v>2</v>
      </c>
      <c r="C27" s="15" t="s">
        <v>2</v>
      </c>
      <c r="D27" s="39" t="s">
        <v>2</v>
      </c>
      <c r="E27" s="11" t="s">
        <v>2</v>
      </c>
      <c r="F27" s="11" t="s">
        <v>2</v>
      </c>
    </row>
    <row r="29" spans="1:52" ht="15" thickBot="1" x14ac:dyDescent="0.35">
      <c r="A29" s="72" t="s">
        <v>89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</row>
  </sheetData>
  <mergeCells count="1">
    <mergeCell ref="A29:AZ29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179</v>
      </c>
    </row>
    <row r="3" spans="1:6" ht="21" x14ac:dyDescent="0.4">
      <c r="A3" s="1" t="s">
        <v>1</v>
      </c>
    </row>
    <row r="4" spans="1:6" x14ac:dyDescent="0.3">
      <c r="A4" t="s">
        <v>90</v>
      </c>
    </row>
    <row r="6" spans="1:6" ht="16.2" thickBot="1" x14ac:dyDescent="0.35">
      <c r="A6" s="3" t="s">
        <v>8</v>
      </c>
      <c r="B6" s="3" t="s">
        <v>2</v>
      </c>
      <c r="C6" s="4" t="s">
        <v>15</v>
      </c>
      <c r="D6" s="3" t="s">
        <v>2</v>
      </c>
      <c r="E6" s="4" t="s">
        <v>7</v>
      </c>
      <c r="F6" s="4" t="s">
        <v>2</v>
      </c>
    </row>
    <row r="7" spans="1:6" ht="16.2" thickBot="1" x14ac:dyDescent="0.35">
      <c r="A7" s="6" t="s">
        <v>0</v>
      </c>
      <c r="B7" s="6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91</v>
      </c>
      <c r="B8" s="21" t="s">
        <v>2</v>
      </c>
      <c r="C8" s="10">
        <v>776.6</v>
      </c>
      <c r="D8" s="39" t="s">
        <v>2</v>
      </c>
      <c r="E8" s="12">
        <v>795.8</v>
      </c>
      <c r="F8" s="13" t="s">
        <v>2</v>
      </c>
    </row>
    <row r="9" spans="1:6" ht="15.6" x14ac:dyDescent="0.3">
      <c r="A9" s="22" t="s">
        <v>92</v>
      </c>
      <c r="B9" s="21" t="s">
        <v>2</v>
      </c>
      <c r="C9" s="10">
        <v>15458.4</v>
      </c>
      <c r="D9" s="57" t="s">
        <v>2</v>
      </c>
      <c r="E9" s="14">
        <v>16053.1</v>
      </c>
      <c r="F9" s="17" t="s">
        <v>2</v>
      </c>
    </row>
    <row r="10" spans="1:6" ht="15.6" x14ac:dyDescent="0.3">
      <c r="A10" s="22" t="s">
        <v>93</v>
      </c>
      <c r="B10" s="21" t="s">
        <v>2</v>
      </c>
      <c r="C10" s="10">
        <v>16535.5</v>
      </c>
      <c r="D10" s="57" t="s">
        <v>2</v>
      </c>
      <c r="E10" s="14">
        <v>17425.099999999999</v>
      </c>
      <c r="F10" s="17" t="s">
        <v>2</v>
      </c>
    </row>
    <row r="11" spans="1:6" ht="15.6" x14ac:dyDescent="0.3">
      <c r="A11" s="22" t="s">
        <v>94</v>
      </c>
      <c r="B11" s="21" t="s">
        <v>2</v>
      </c>
      <c r="C11" s="10">
        <v>126.2</v>
      </c>
      <c r="D11" s="57" t="s">
        <v>2</v>
      </c>
      <c r="E11" s="14">
        <v>-197.4</v>
      </c>
      <c r="F11" s="17" t="s">
        <v>2</v>
      </c>
    </row>
    <row r="12" spans="1:6" ht="15.6" x14ac:dyDescent="0.3">
      <c r="A12" s="29" t="s">
        <v>21</v>
      </c>
      <c r="B12" s="30" t="s">
        <v>2</v>
      </c>
      <c r="C12" s="31">
        <v>32896.699999999997</v>
      </c>
      <c r="D12" s="58" t="s">
        <v>2</v>
      </c>
      <c r="E12" s="33">
        <v>34076.6</v>
      </c>
      <c r="F12" s="34" t="s">
        <v>2</v>
      </c>
    </row>
    <row r="13" spans="1:6" ht="15.6" x14ac:dyDescent="0.3">
      <c r="A13" s="22" t="s">
        <v>95</v>
      </c>
      <c r="B13" s="21" t="s">
        <v>2</v>
      </c>
      <c r="C13" s="10">
        <v>3242.4</v>
      </c>
      <c r="D13" s="57" t="s">
        <v>2</v>
      </c>
      <c r="E13" s="14">
        <v>3348</v>
      </c>
      <c r="F13" s="17" t="s">
        <v>2</v>
      </c>
    </row>
    <row r="14" spans="1:6" ht="15.6" x14ac:dyDescent="0.3">
      <c r="A14" s="29" t="s">
        <v>18</v>
      </c>
      <c r="B14" s="30" t="s">
        <v>2</v>
      </c>
      <c r="C14" s="31">
        <v>36139.1</v>
      </c>
      <c r="D14" s="58" t="s">
        <v>2</v>
      </c>
      <c r="E14" s="33">
        <v>37424.6</v>
      </c>
      <c r="F14" s="34" t="s">
        <v>2</v>
      </c>
    </row>
    <row r="15" spans="1:6" ht="15.6" x14ac:dyDescent="0.3">
      <c r="A15" s="9" t="s">
        <v>0</v>
      </c>
      <c r="B15" s="9" t="s">
        <v>2</v>
      </c>
      <c r="C15" s="17" t="s">
        <v>2</v>
      </c>
      <c r="D15" s="57" t="s">
        <v>2</v>
      </c>
      <c r="E15" s="15" t="s">
        <v>2</v>
      </c>
      <c r="F15" s="17" t="s">
        <v>2</v>
      </c>
    </row>
    <row r="16" spans="1:6" ht="15.6" x14ac:dyDescent="0.3">
      <c r="A16" s="22" t="s">
        <v>96</v>
      </c>
      <c r="B16" s="21" t="s">
        <v>2</v>
      </c>
      <c r="C16" s="10">
        <v>866.3</v>
      </c>
      <c r="D16" s="57" t="s">
        <v>2</v>
      </c>
      <c r="E16" s="14">
        <v>607.70000000000005</v>
      </c>
      <c r="F16" s="17" t="s">
        <v>2</v>
      </c>
    </row>
    <row r="17" spans="1:6" ht="15.6" x14ac:dyDescent="0.3">
      <c r="A17" s="22" t="s">
        <v>97</v>
      </c>
      <c r="B17" s="21" t="s">
        <v>2</v>
      </c>
      <c r="C17" s="10">
        <v>5.4</v>
      </c>
      <c r="D17" s="57" t="s">
        <v>2</v>
      </c>
      <c r="E17" s="14">
        <v>0.2</v>
      </c>
      <c r="F17" s="17" t="s">
        <v>2</v>
      </c>
    </row>
    <row r="18" spans="1:6" ht="15.6" x14ac:dyDescent="0.3">
      <c r="A18" s="22" t="s">
        <v>23</v>
      </c>
      <c r="B18" s="21" t="s">
        <v>2</v>
      </c>
      <c r="C18" s="10">
        <v>40171.9</v>
      </c>
      <c r="D18" s="57" t="s">
        <v>2</v>
      </c>
      <c r="E18" s="14">
        <v>42048.3</v>
      </c>
      <c r="F18" s="17" t="s">
        <v>2</v>
      </c>
    </row>
    <row r="19" spans="1:6" ht="15.6" x14ac:dyDescent="0.3">
      <c r="A19" s="22" t="s">
        <v>98</v>
      </c>
      <c r="B19" s="21" t="s">
        <v>2</v>
      </c>
      <c r="C19" s="10">
        <v>66.2</v>
      </c>
      <c r="D19" s="57" t="s">
        <v>2</v>
      </c>
      <c r="E19" s="14">
        <v>0.2</v>
      </c>
      <c r="F19" s="17" t="s">
        <v>2</v>
      </c>
    </row>
    <row r="20" spans="1:6" ht="15.6" x14ac:dyDescent="0.3">
      <c r="A20" s="22" t="s">
        <v>99</v>
      </c>
      <c r="B20" s="21" t="s">
        <v>2</v>
      </c>
      <c r="C20" s="10">
        <v>634.9</v>
      </c>
      <c r="D20" s="57" t="s">
        <v>2</v>
      </c>
      <c r="E20" s="14">
        <v>612.79999999999995</v>
      </c>
      <c r="F20" s="17" t="s">
        <v>2</v>
      </c>
    </row>
    <row r="21" spans="1:6" ht="15.6" x14ac:dyDescent="0.3">
      <c r="A21" s="22" t="s">
        <v>100</v>
      </c>
      <c r="B21" s="21" t="s">
        <v>2</v>
      </c>
      <c r="C21" s="10">
        <v>224.5</v>
      </c>
      <c r="D21" s="57" t="s">
        <v>2</v>
      </c>
      <c r="E21" s="14">
        <v>223.4</v>
      </c>
      <c r="F21" s="17" t="s">
        <v>2</v>
      </c>
    </row>
    <row r="22" spans="1:6" ht="15.6" x14ac:dyDescent="0.3">
      <c r="A22" s="22" t="s">
        <v>101</v>
      </c>
      <c r="B22" s="21" t="s">
        <v>2</v>
      </c>
      <c r="C22" s="10">
        <v>44.9</v>
      </c>
      <c r="D22" s="57" t="s">
        <v>2</v>
      </c>
      <c r="E22" s="14">
        <v>46.3</v>
      </c>
      <c r="F22" s="17" t="s">
        <v>2</v>
      </c>
    </row>
    <row r="23" spans="1:6" ht="15.6" x14ac:dyDescent="0.3">
      <c r="A23" s="22" t="s">
        <v>102</v>
      </c>
      <c r="B23" s="21" t="s">
        <v>2</v>
      </c>
      <c r="C23" s="10">
        <v>5.2</v>
      </c>
      <c r="D23" s="57" t="s">
        <v>2</v>
      </c>
      <c r="E23" s="14">
        <v>20.3</v>
      </c>
      <c r="F23" s="17" t="s">
        <v>2</v>
      </c>
    </row>
    <row r="24" spans="1:6" ht="15.6" x14ac:dyDescent="0.3">
      <c r="A24" s="22" t="s">
        <v>103</v>
      </c>
      <c r="B24" s="21" t="s">
        <v>2</v>
      </c>
      <c r="C24" s="10">
        <v>18693.900000000001</v>
      </c>
      <c r="D24" s="57" t="s">
        <v>2</v>
      </c>
      <c r="E24" s="14">
        <v>19888.900000000001</v>
      </c>
      <c r="F24" s="17" t="s">
        <v>2</v>
      </c>
    </row>
    <row r="25" spans="1:6" ht="15.6" x14ac:dyDescent="0.3">
      <c r="A25" s="29" t="s">
        <v>19</v>
      </c>
      <c r="B25" s="30" t="s">
        <v>2</v>
      </c>
      <c r="C25" s="31">
        <v>60713.2</v>
      </c>
      <c r="D25" s="58" t="s">
        <v>2</v>
      </c>
      <c r="E25" s="33">
        <v>63448.1</v>
      </c>
      <c r="F25" s="34" t="s">
        <v>2</v>
      </c>
    </row>
    <row r="26" spans="1:6" ht="15.6" x14ac:dyDescent="0.3">
      <c r="A26" s="9" t="s">
        <v>0</v>
      </c>
      <c r="B26" s="9" t="s">
        <v>2</v>
      </c>
      <c r="C26" s="17" t="s">
        <v>2</v>
      </c>
      <c r="D26" s="57" t="s">
        <v>2</v>
      </c>
      <c r="E26" s="15" t="s">
        <v>2</v>
      </c>
      <c r="F26" s="17" t="s">
        <v>2</v>
      </c>
    </row>
    <row r="27" spans="1:6" ht="15.6" x14ac:dyDescent="0.3">
      <c r="A27" s="22" t="s">
        <v>96</v>
      </c>
      <c r="B27" s="21" t="s">
        <v>2</v>
      </c>
      <c r="C27" s="10">
        <v>727.2</v>
      </c>
      <c r="D27" s="57" t="s">
        <v>2</v>
      </c>
      <c r="E27" s="14">
        <v>714.5</v>
      </c>
      <c r="F27" s="17" t="s">
        <v>2</v>
      </c>
    </row>
    <row r="28" spans="1:6" ht="15.6" x14ac:dyDescent="0.3">
      <c r="A28" s="22" t="s">
        <v>97</v>
      </c>
      <c r="B28" s="21" t="s">
        <v>2</v>
      </c>
      <c r="C28" s="10">
        <v>444.4</v>
      </c>
      <c r="D28" s="57" t="s">
        <v>2</v>
      </c>
      <c r="E28" s="14">
        <v>306.5</v>
      </c>
      <c r="F28" s="17" t="s">
        <v>2</v>
      </c>
    </row>
    <row r="29" spans="1:6" ht="15.6" x14ac:dyDescent="0.3">
      <c r="A29" s="22" t="s">
        <v>23</v>
      </c>
      <c r="B29" s="21" t="s">
        <v>2</v>
      </c>
      <c r="C29" s="10">
        <v>6857.1</v>
      </c>
      <c r="D29" s="57" t="s">
        <v>2</v>
      </c>
      <c r="E29" s="14">
        <v>3595.9</v>
      </c>
      <c r="F29" s="17" t="s">
        <v>2</v>
      </c>
    </row>
    <row r="30" spans="1:6" ht="15.6" x14ac:dyDescent="0.3">
      <c r="A30" s="22" t="s">
        <v>98</v>
      </c>
      <c r="B30" s="21" t="s">
        <v>2</v>
      </c>
      <c r="C30" s="10">
        <v>266</v>
      </c>
      <c r="D30" s="57" t="s">
        <v>2</v>
      </c>
      <c r="E30" s="14">
        <v>287.39999999999998</v>
      </c>
      <c r="F30" s="17" t="s">
        <v>2</v>
      </c>
    </row>
    <row r="31" spans="1:6" ht="15.6" x14ac:dyDescent="0.3">
      <c r="A31" s="22" t="s">
        <v>99</v>
      </c>
      <c r="B31" s="21" t="s">
        <v>2</v>
      </c>
      <c r="C31" s="10">
        <v>44.2</v>
      </c>
      <c r="D31" s="57" t="s">
        <v>2</v>
      </c>
      <c r="E31" s="14">
        <v>43.4</v>
      </c>
      <c r="F31" s="17" t="s">
        <v>2</v>
      </c>
    </row>
    <row r="32" spans="1:6" ht="15.6" x14ac:dyDescent="0.3">
      <c r="A32" s="22" t="s">
        <v>100</v>
      </c>
      <c r="B32" s="21" t="s">
        <v>2</v>
      </c>
      <c r="C32" s="10">
        <v>16</v>
      </c>
      <c r="D32" s="57" t="s">
        <v>2</v>
      </c>
      <c r="E32" s="14">
        <v>15.5</v>
      </c>
      <c r="F32" s="17" t="s">
        <v>2</v>
      </c>
    </row>
    <row r="33" spans="1:52" ht="15.6" x14ac:dyDescent="0.3">
      <c r="A33" s="22" t="s">
        <v>101</v>
      </c>
      <c r="B33" s="21" t="s">
        <v>2</v>
      </c>
      <c r="C33" s="10">
        <v>112.6</v>
      </c>
      <c r="D33" s="57" t="s">
        <v>2</v>
      </c>
      <c r="E33" s="14">
        <v>108.6</v>
      </c>
      <c r="F33" s="17" t="s">
        <v>2</v>
      </c>
    </row>
    <row r="34" spans="1:52" ht="15.6" x14ac:dyDescent="0.3">
      <c r="A34" s="22" t="s">
        <v>102</v>
      </c>
      <c r="B34" s="21" t="s">
        <v>2</v>
      </c>
      <c r="C34" s="10">
        <v>228.8</v>
      </c>
      <c r="D34" s="57" t="s">
        <v>2</v>
      </c>
      <c r="E34" s="14">
        <v>128.9</v>
      </c>
      <c r="F34" s="17" t="s">
        <v>2</v>
      </c>
    </row>
    <row r="35" spans="1:52" ht="15.6" x14ac:dyDescent="0.3">
      <c r="A35" s="22" t="s">
        <v>104</v>
      </c>
      <c r="B35" s="21" t="s">
        <v>2</v>
      </c>
      <c r="C35" s="10">
        <v>365.7</v>
      </c>
      <c r="D35" s="57" t="s">
        <v>2</v>
      </c>
      <c r="E35" s="14" t="s">
        <v>3</v>
      </c>
      <c r="F35" s="17" t="s">
        <v>2</v>
      </c>
    </row>
    <row r="36" spans="1:52" ht="15.6" x14ac:dyDescent="0.3">
      <c r="A36" s="29" t="s">
        <v>20</v>
      </c>
      <c r="B36" s="30" t="s">
        <v>2</v>
      </c>
      <c r="C36" s="31">
        <v>9062</v>
      </c>
      <c r="D36" s="58" t="s">
        <v>2</v>
      </c>
      <c r="E36" s="33">
        <v>5200.7</v>
      </c>
      <c r="F36" s="34" t="s">
        <v>2</v>
      </c>
    </row>
    <row r="37" spans="1:52" ht="15.6" x14ac:dyDescent="0.3">
      <c r="A37" s="29" t="s">
        <v>105</v>
      </c>
      <c r="B37" s="30" t="s">
        <v>2</v>
      </c>
      <c r="C37" s="31">
        <v>69775.199999999997</v>
      </c>
      <c r="D37" s="58" t="s">
        <v>2</v>
      </c>
      <c r="E37" s="33">
        <v>68648.800000000003</v>
      </c>
      <c r="F37" s="34" t="s">
        <v>2</v>
      </c>
    </row>
    <row r="38" spans="1:52" ht="16.2" thickBot="1" x14ac:dyDescent="0.35">
      <c r="A38" s="23" t="s">
        <v>106</v>
      </c>
      <c r="B38" s="23" t="s">
        <v>2</v>
      </c>
      <c r="C38" s="24">
        <v>105914.3</v>
      </c>
      <c r="D38" s="59" t="s">
        <v>2</v>
      </c>
      <c r="E38" s="25">
        <v>106073.4</v>
      </c>
      <c r="F38" s="24" t="s">
        <v>2</v>
      </c>
    </row>
    <row r="39" spans="1:52" ht="16.2" thickTop="1" x14ac:dyDescent="0.3">
      <c r="A39" s="9" t="s">
        <v>0</v>
      </c>
      <c r="B39" s="9" t="s">
        <v>2</v>
      </c>
      <c r="C39" s="15" t="s">
        <v>2</v>
      </c>
      <c r="D39" s="39" t="s">
        <v>2</v>
      </c>
      <c r="E39" s="11" t="s">
        <v>2</v>
      </c>
      <c r="F39" s="11" t="s">
        <v>2</v>
      </c>
    </row>
    <row r="41" spans="1:52" ht="15" thickBot="1" x14ac:dyDescent="0.35">
      <c r="A41" s="72" t="s">
        <v>89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</row>
  </sheetData>
  <mergeCells count="1">
    <mergeCell ref="A41:AZ4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179</v>
      </c>
    </row>
    <row r="3" spans="1:6" ht="21" x14ac:dyDescent="0.4">
      <c r="A3" s="1" t="s">
        <v>1</v>
      </c>
    </row>
    <row r="4" spans="1:6" x14ac:dyDescent="0.3">
      <c r="A4" t="s">
        <v>107</v>
      </c>
    </row>
    <row r="6" spans="1:6" ht="16.2" thickBot="1" x14ac:dyDescent="0.35">
      <c r="A6" s="3" t="s">
        <v>8</v>
      </c>
      <c r="B6" s="3" t="s">
        <v>2</v>
      </c>
      <c r="C6" s="4" t="s">
        <v>26</v>
      </c>
      <c r="D6" s="4" t="s">
        <v>2</v>
      </c>
      <c r="E6" s="4" t="s">
        <v>27</v>
      </c>
      <c r="F6" s="4" t="s">
        <v>2</v>
      </c>
    </row>
    <row r="7" spans="1:6" ht="16.2" thickBot="1" x14ac:dyDescent="0.35">
      <c r="A7" s="6" t="s">
        <v>0</v>
      </c>
      <c r="B7" s="6" t="s">
        <v>2</v>
      </c>
      <c r="C7" s="7" t="s">
        <v>2</v>
      </c>
      <c r="D7" s="7" t="s">
        <v>2</v>
      </c>
      <c r="E7" s="7" t="s">
        <v>2</v>
      </c>
      <c r="F7" s="7" t="s">
        <v>2</v>
      </c>
    </row>
    <row r="8" spans="1:6" ht="16.2" thickTop="1" x14ac:dyDescent="0.3">
      <c r="A8" s="22" t="s">
        <v>12</v>
      </c>
      <c r="B8" s="9" t="s">
        <v>2</v>
      </c>
      <c r="C8" s="10">
        <v>3869.1</v>
      </c>
      <c r="D8" s="11" t="s">
        <v>2</v>
      </c>
      <c r="E8" s="12">
        <v>2211.6999999999998</v>
      </c>
      <c r="F8" s="13" t="s">
        <v>2</v>
      </c>
    </row>
    <row r="9" spans="1:6" ht="15.6" x14ac:dyDescent="0.3">
      <c r="A9" s="22" t="s">
        <v>14</v>
      </c>
      <c r="B9" s="9" t="s">
        <v>2</v>
      </c>
      <c r="C9" s="10">
        <v>-5073</v>
      </c>
      <c r="D9" s="16" t="s">
        <v>2</v>
      </c>
      <c r="E9" s="14">
        <v>-3137.6</v>
      </c>
      <c r="F9" s="17" t="s">
        <v>2</v>
      </c>
    </row>
    <row r="10" spans="1:6" ht="15.6" x14ac:dyDescent="0.3">
      <c r="A10" s="22" t="s">
        <v>108</v>
      </c>
      <c r="B10" s="9" t="s">
        <v>2</v>
      </c>
      <c r="C10" s="10">
        <v>-21.8</v>
      </c>
      <c r="D10" s="16" t="s">
        <v>2</v>
      </c>
      <c r="E10" s="14">
        <v>-63.2</v>
      </c>
      <c r="F10" s="17" t="s">
        <v>2</v>
      </c>
    </row>
    <row r="11" spans="1:6" ht="15.6" x14ac:dyDescent="0.3">
      <c r="A11" s="22" t="s">
        <v>109</v>
      </c>
      <c r="B11" s="9" t="s">
        <v>2</v>
      </c>
      <c r="C11" s="10">
        <v>255.8</v>
      </c>
      <c r="D11" s="16" t="s">
        <v>2</v>
      </c>
      <c r="E11" s="14">
        <v>1136.0999999999999</v>
      </c>
      <c r="F11" s="17" t="s">
        <v>2</v>
      </c>
    </row>
    <row r="12" spans="1:6" ht="15.6" x14ac:dyDescent="0.3">
      <c r="A12" s="22" t="s">
        <v>110</v>
      </c>
      <c r="B12" s="9" t="s">
        <v>2</v>
      </c>
      <c r="C12" s="10">
        <v>410.9</v>
      </c>
      <c r="D12" s="16" t="s">
        <v>2</v>
      </c>
      <c r="E12" s="14">
        <v>204.3</v>
      </c>
      <c r="F12" s="17" t="s">
        <v>2</v>
      </c>
    </row>
    <row r="13" spans="1:6" ht="15.6" x14ac:dyDescent="0.3">
      <c r="A13" s="22" t="s">
        <v>13</v>
      </c>
      <c r="B13" s="9" t="s">
        <v>2</v>
      </c>
      <c r="C13" s="10">
        <v>1964.1</v>
      </c>
      <c r="D13" s="16" t="s">
        <v>2</v>
      </c>
      <c r="E13" s="14">
        <v>1168</v>
      </c>
      <c r="F13" s="17" t="s">
        <v>2</v>
      </c>
    </row>
    <row r="14" spans="1:6" ht="15.6" x14ac:dyDescent="0.3">
      <c r="A14" s="22" t="s">
        <v>111</v>
      </c>
      <c r="B14" s="9" t="s">
        <v>2</v>
      </c>
      <c r="C14" s="10">
        <v>-68.3</v>
      </c>
      <c r="D14" s="16" t="s">
        <v>2</v>
      </c>
      <c r="E14" s="14">
        <v>-56.9</v>
      </c>
      <c r="F14" s="17" t="s">
        <v>2</v>
      </c>
    </row>
    <row r="15" spans="1:6" ht="15.6" x14ac:dyDescent="0.3">
      <c r="A15" s="22" t="s">
        <v>112</v>
      </c>
      <c r="B15" s="9" t="s">
        <v>2</v>
      </c>
      <c r="C15" s="10">
        <v>0.5</v>
      </c>
      <c r="D15" s="16" t="s">
        <v>2</v>
      </c>
      <c r="E15" s="14">
        <v>-0.1</v>
      </c>
      <c r="F15" s="17" t="s">
        <v>2</v>
      </c>
    </row>
    <row r="16" spans="1:6" ht="15.6" x14ac:dyDescent="0.3">
      <c r="A16" s="22" t="s">
        <v>113</v>
      </c>
      <c r="B16" s="9" t="s">
        <v>2</v>
      </c>
      <c r="C16" s="10">
        <v>-95.4</v>
      </c>
      <c r="D16" s="16" t="s">
        <v>2</v>
      </c>
      <c r="E16" s="14">
        <v>410.9</v>
      </c>
      <c r="F16" s="17" t="s">
        <v>2</v>
      </c>
    </row>
    <row r="17" spans="1:6" ht="15.6" x14ac:dyDescent="0.3">
      <c r="A17" s="22" t="s">
        <v>114</v>
      </c>
      <c r="B17" s="9" t="s">
        <v>2</v>
      </c>
      <c r="C17" s="10">
        <v>-133.19999999999999</v>
      </c>
      <c r="D17" s="16" t="s">
        <v>2</v>
      </c>
      <c r="E17" s="14">
        <v>-226</v>
      </c>
      <c r="F17" s="17" t="s">
        <v>2</v>
      </c>
    </row>
    <row r="18" spans="1:6" ht="15.6" x14ac:dyDescent="0.3">
      <c r="A18" s="22" t="s">
        <v>115</v>
      </c>
      <c r="B18" s="9" t="s">
        <v>2</v>
      </c>
      <c r="C18" s="10">
        <v>-82.4</v>
      </c>
      <c r="D18" s="16" t="s">
        <v>2</v>
      </c>
      <c r="E18" s="14">
        <v>-158.30000000000001</v>
      </c>
      <c r="F18" s="17" t="s">
        <v>2</v>
      </c>
    </row>
    <row r="19" spans="1:6" ht="15.6" x14ac:dyDescent="0.3">
      <c r="A19" s="29" t="s">
        <v>4</v>
      </c>
      <c r="B19" s="30" t="s">
        <v>2</v>
      </c>
      <c r="C19" s="31">
        <v>1026.3</v>
      </c>
      <c r="D19" s="32" t="s">
        <v>2</v>
      </c>
      <c r="E19" s="33">
        <v>1488.9</v>
      </c>
      <c r="F19" s="34" t="s">
        <v>2</v>
      </c>
    </row>
    <row r="20" spans="1:6" ht="15.6" x14ac:dyDescent="0.3">
      <c r="A20" s="9" t="s">
        <v>0</v>
      </c>
      <c r="B20" s="9" t="s">
        <v>2</v>
      </c>
      <c r="C20" s="17" t="s">
        <v>2</v>
      </c>
      <c r="D20" s="16" t="s">
        <v>2</v>
      </c>
      <c r="E20" s="15" t="s">
        <v>2</v>
      </c>
      <c r="F20" s="17" t="s">
        <v>2</v>
      </c>
    </row>
    <row r="21" spans="1:6" ht="15.6" x14ac:dyDescent="0.3">
      <c r="A21" s="22" t="s">
        <v>116</v>
      </c>
      <c r="B21" s="9" t="s">
        <v>2</v>
      </c>
      <c r="C21" s="10">
        <v>481.3</v>
      </c>
      <c r="D21" s="16" t="s">
        <v>2</v>
      </c>
      <c r="E21" s="14">
        <v>2900.9</v>
      </c>
      <c r="F21" s="17" t="s">
        <v>2</v>
      </c>
    </row>
    <row r="22" spans="1:6" ht="15.6" x14ac:dyDescent="0.3">
      <c r="A22" s="22" t="s">
        <v>117</v>
      </c>
      <c r="B22" s="9" t="s">
        <v>2</v>
      </c>
      <c r="C22" s="10">
        <v>0.7</v>
      </c>
      <c r="D22" s="16" t="s">
        <v>2</v>
      </c>
      <c r="E22" s="14">
        <v>13.2</v>
      </c>
      <c r="F22" s="17" t="s">
        <v>2</v>
      </c>
    </row>
    <row r="23" spans="1:6" ht="15.6" x14ac:dyDescent="0.3">
      <c r="A23" s="22" t="s">
        <v>118</v>
      </c>
      <c r="B23" s="9" t="s">
        <v>2</v>
      </c>
      <c r="C23" s="10" t="s">
        <v>3</v>
      </c>
      <c r="D23" s="16" t="s">
        <v>2</v>
      </c>
      <c r="E23" s="14">
        <v>1399.6</v>
      </c>
      <c r="F23" s="17" t="s">
        <v>2</v>
      </c>
    </row>
    <row r="24" spans="1:6" ht="15.6" x14ac:dyDescent="0.3">
      <c r="A24" s="22" t="s">
        <v>119</v>
      </c>
      <c r="B24" s="9" t="s">
        <v>2</v>
      </c>
      <c r="C24" s="10">
        <v>-1148.9000000000001</v>
      </c>
      <c r="D24" s="16" t="s">
        <v>2</v>
      </c>
      <c r="E24" s="14">
        <v>-1749.2</v>
      </c>
      <c r="F24" s="17" t="s">
        <v>2</v>
      </c>
    </row>
    <row r="25" spans="1:6" ht="15.6" x14ac:dyDescent="0.3">
      <c r="A25" s="22" t="s">
        <v>120</v>
      </c>
      <c r="B25" s="9" t="s">
        <v>2</v>
      </c>
      <c r="C25" s="10">
        <v>-473.2</v>
      </c>
      <c r="D25" s="16" t="s">
        <v>2</v>
      </c>
      <c r="E25" s="14">
        <v>-152.9</v>
      </c>
      <c r="F25" s="17" t="s">
        <v>2</v>
      </c>
    </row>
    <row r="26" spans="1:6" ht="15.6" x14ac:dyDescent="0.3">
      <c r="A26" s="22" t="s">
        <v>121</v>
      </c>
      <c r="B26" s="9" t="s">
        <v>2</v>
      </c>
      <c r="C26" s="10">
        <v>-6490.9</v>
      </c>
      <c r="D26" s="16" t="s">
        <v>2</v>
      </c>
      <c r="E26" s="14" t="s">
        <v>3</v>
      </c>
      <c r="F26" s="17" t="s">
        <v>2</v>
      </c>
    </row>
    <row r="27" spans="1:6" ht="15.6" x14ac:dyDescent="0.3">
      <c r="A27" s="22" t="s">
        <v>122</v>
      </c>
      <c r="B27" s="9" t="s">
        <v>2</v>
      </c>
      <c r="C27" s="10">
        <v>-999.9</v>
      </c>
      <c r="D27" s="16" t="s">
        <v>2</v>
      </c>
      <c r="E27" s="14">
        <v>-1500</v>
      </c>
      <c r="F27" s="17" t="s">
        <v>2</v>
      </c>
    </row>
    <row r="28" spans="1:6" ht="15.6" x14ac:dyDescent="0.3">
      <c r="A28" s="22" t="s">
        <v>123</v>
      </c>
      <c r="B28" s="9" t="s">
        <v>2</v>
      </c>
      <c r="C28" s="10">
        <v>5.8</v>
      </c>
      <c r="D28" s="16" t="s">
        <v>2</v>
      </c>
      <c r="E28" s="14">
        <v>11.6</v>
      </c>
      <c r="F28" s="17" t="s">
        <v>2</v>
      </c>
    </row>
    <row r="29" spans="1:6" ht="16.2" thickBot="1" x14ac:dyDescent="0.35">
      <c r="A29" s="30" t="s">
        <v>5</v>
      </c>
      <c r="B29" s="30" t="s">
        <v>2</v>
      </c>
      <c r="C29" s="34">
        <v>-8625.1</v>
      </c>
      <c r="D29" s="60" t="s">
        <v>2</v>
      </c>
      <c r="E29" s="60">
        <v>923.2</v>
      </c>
      <c r="F29" s="34" t="s">
        <v>2</v>
      </c>
    </row>
    <row r="30" spans="1:6" ht="16.2" thickTop="1" x14ac:dyDescent="0.3">
      <c r="A30" s="9" t="s">
        <v>0</v>
      </c>
      <c r="B30" s="9" t="s">
        <v>2</v>
      </c>
      <c r="C30" s="15" t="s">
        <v>2</v>
      </c>
      <c r="D30" s="11" t="s">
        <v>2</v>
      </c>
      <c r="E30" s="11" t="s">
        <v>2</v>
      </c>
      <c r="F30" s="11" t="s">
        <v>2</v>
      </c>
    </row>
    <row r="31" spans="1:6" ht="15.6" x14ac:dyDescent="0.3">
      <c r="A31" s="22" t="s">
        <v>124</v>
      </c>
      <c r="B31" s="9" t="s">
        <v>2</v>
      </c>
      <c r="C31" s="10">
        <v>-493</v>
      </c>
      <c r="D31" s="16" t="s">
        <v>2</v>
      </c>
      <c r="E31" s="14">
        <v>-691.2</v>
      </c>
      <c r="F31" s="17" t="s">
        <v>2</v>
      </c>
    </row>
    <row r="32" spans="1:6" ht="15.6" x14ac:dyDescent="0.3">
      <c r="A32" s="22" t="s">
        <v>125</v>
      </c>
      <c r="B32" s="9" t="s">
        <v>2</v>
      </c>
      <c r="C32" s="10">
        <v>12314.3</v>
      </c>
      <c r="D32" s="16" t="s">
        <v>2</v>
      </c>
      <c r="E32" s="14">
        <v>5208.2</v>
      </c>
      <c r="F32" s="17" t="s">
        <v>2</v>
      </c>
    </row>
    <row r="33" spans="1:52" ht="15.6" x14ac:dyDescent="0.3">
      <c r="A33" s="22" t="s">
        <v>126</v>
      </c>
      <c r="B33" s="9" t="s">
        <v>2</v>
      </c>
      <c r="C33" s="10">
        <v>-2165.6999999999998</v>
      </c>
      <c r="D33" s="16" t="s">
        <v>2</v>
      </c>
      <c r="E33" s="14">
        <v>-6444.3</v>
      </c>
      <c r="F33" s="17" t="s">
        <v>2</v>
      </c>
    </row>
    <row r="34" spans="1:52" ht="15.6" x14ac:dyDescent="0.3">
      <c r="A34" s="22" t="s">
        <v>127</v>
      </c>
      <c r="B34" s="9" t="s">
        <v>2</v>
      </c>
      <c r="C34" s="10">
        <v>-15.7</v>
      </c>
      <c r="D34" s="16" t="s">
        <v>2</v>
      </c>
      <c r="E34" s="14">
        <v>-31.5</v>
      </c>
      <c r="F34" s="17" t="s">
        <v>2</v>
      </c>
    </row>
    <row r="35" spans="1:52" ht="15.6" x14ac:dyDescent="0.3">
      <c r="A35" s="22" t="s">
        <v>128</v>
      </c>
      <c r="B35" s="9" t="s">
        <v>2</v>
      </c>
      <c r="C35" s="10">
        <v>-197.3</v>
      </c>
      <c r="D35" s="16" t="s">
        <v>2</v>
      </c>
      <c r="E35" s="14">
        <v>-35.700000000000003</v>
      </c>
      <c r="F35" s="17" t="s">
        <v>2</v>
      </c>
    </row>
    <row r="36" spans="1:52" ht="15.6" x14ac:dyDescent="0.3">
      <c r="A36" s="22" t="s">
        <v>129</v>
      </c>
      <c r="B36" s="9" t="s">
        <v>2</v>
      </c>
      <c r="C36" s="10">
        <v>-6.5</v>
      </c>
      <c r="D36" s="16" t="s">
        <v>2</v>
      </c>
      <c r="E36" s="14">
        <v>-11.6</v>
      </c>
      <c r="F36" s="17" t="s">
        <v>2</v>
      </c>
    </row>
    <row r="37" spans="1:52" ht="15.6" x14ac:dyDescent="0.3">
      <c r="A37" s="22" t="s">
        <v>130</v>
      </c>
      <c r="B37" s="9" t="s">
        <v>2</v>
      </c>
      <c r="C37" s="10">
        <v>-7.6</v>
      </c>
      <c r="D37" s="16" t="s">
        <v>2</v>
      </c>
      <c r="E37" s="14">
        <v>-52.2</v>
      </c>
      <c r="F37" s="17" t="s">
        <v>2</v>
      </c>
    </row>
    <row r="38" spans="1:52" ht="15.6" x14ac:dyDescent="0.3">
      <c r="A38" s="22" t="s">
        <v>131</v>
      </c>
      <c r="B38" s="9" t="s">
        <v>2</v>
      </c>
      <c r="C38" s="10">
        <v>-267</v>
      </c>
      <c r="D38" s="16" t="s">
        <v>2</v>
      </c>
      <c r="E38" s="14">
        <v>-424.7</v>
      </c>
      <c r="F38" s="17" t="s">
        <v>2</v>
      </c>
    </row>
    <row r="39" spans="1:52" ht="15.6" x14ac:dyDescent="0.3">
      <c r="A39" s="29" t="s">
        <v>6</v>
      </c>
      <c r="B39" s="30" t="s">
        <v>2</v>
      </c>
      <c r="C39" s="31">
        <v>9161.5</v>
      </c>
      <c r="D39" s="32" t="s">
        <v>2</v>
      </c>
      <c r="E39" s="33">
        <v>-2483</v>
      </c>
      <c r="F39" s="34" t="s">
        <v>2</v>
      </c>
    </row>
    <row r="40" spans="1:52" ht="15.6" x14ac:dyDescent="0.3">
      <c r="A40" s="9" t="s">
        <v>0</v>
      </c>
      <c r="B40" s="9" t="s">
        <v>2</v>
      </c>
      <c r="C40" s="17" t="s">
        <v>2</v>
      </c>
      <c r="D40" s="16" t="s">
        <v>2</v>
      </c>
      <c r="E40" s="15" t="s">
        <v>2</v>
      </c>
      <c r="F40" s="17" t="s">
        <v>2</v>
      </c>
    </row>
    <row r="41" spans="1:52" ht="15.6" x14ac:dyDescent="0.3">
      <c r="A41" s="22" t="s">
        <v>132</v>
      </c>
      <c r="B41" s="9" t="s">
        <v>2</v>
      </c>
      <c r="C41" s="10">
        <v>-1.6</v>
      </c>
      <c r="D41" s="16" t="s">
        <v>2</v>
      </c>
      <c r="E41" s="14">
        <v>-5.4</v>
      </c>
      <c r="F41" s="17" t="s">
        <v>2</v>
      </c>
    </row>
    <row r="42" spans="1:52" ht="15.6" x14ac:dyDescent="0.3">
      <c r="A42" s="22" t="s">
        <v>22</v>
      </c>
      <c r="B42" s="9" t="s">
        <v>2</v>
      </c>
      <c r="C42" s="10">
        <v>-1.1000000000000001</v>
      </c>
      <c r="D42" s="16" t="s">
        <v>2</v>
      </c>
      <c r="E42" s="14" t="s">
        <v>3</v>
      </c>
      <c r="F42" s="17" t="s">
        <v>2</v>
      </c>
    </row>
    <row r="43" spans="1:52" ht="15.6" x14ac:dyDescent="0.3">
      <c r="A43" s="29" t="s">
        <v>133</v>
      </c>
      <c r="B43" s="30" t="s">
        <v>2</v>
      </c>
      <c r="C43" s="31">
        <v>1560</v>
      </c>
      <c r="D43" s="32" t="s">
        <v>2</v>
      </c>
      <c r="E43" s="33">
        <v>-76.3</v>
      </c>
      <c r="F43" s="34" t="s">
        <v>2</v>
      </c>
    </row>
    <row r="44" spans="1:52" ht="15.6" x14ac:dyDescent="0.3">
      <c r="A44" s="22" t="s">
        <v>134</v>
      </c>
      <c r="B44" s="9" t="s">
        <v>2</v>
      </c>
      <c r="C44" s="10">
        <v>613.29999999999995</v>
      </c>
      <c r="D44" s="16" t="s">
        <v>2</v>
      </c>
      <c r="E44" s="14">
        <v>1432.8</v>
      </c>
      <c r="F44" s="17" t="s">
        <v>2</v>
      </c>
    </row>
    <row r="45" spans="1:52" ht="16.2" thickBot="1" x14ac:dyDescent="0.35">
      <c r="A45" s="23" t="s">
        <v>135</v>
      </c>
      <c r="B45" s="23" t="s">
        <v>2</v>
      </c>
      <c r="C45" s="24">
        <v>2173.3000000000002</v>
      </c>
      <c r="D45" s="25" t="s">
        <v>2</v>
      </c>
      <c r="E45" s="25">
        <v>1356.5</v>
      </c>
      <c r="F45" s="24" t="s">
        <v>2</v>
      </c>
    </row>
    <row r="46" spans="1:52" ht="16.2" thickTop="1" x14ac:dyDescent="0.3">
      <c r="A46" s="9" t="s">
        <v>0</v>
      </c>
      <c r="B46" s="9" t="s">
        <v>2</v>
      </c>
      <c r="C46" s="9" t="s">
        <v>2</v>
      </c>
      <c r="D46" s="39" t="s">
        <v>2</v>
      </c>
      <c r="E46" s="39" t="s">
        <v>2</v>
      </c>
      <c r="F46" s="39" t="s">
        <v>2</v>
      </c>
    </row>
    <row r="48" spans="1:52" ht="15" thickBot="1" x14ac:dyDescent="0.35">
      <c r="A48" s="72" t="s">
        <v>136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</sheetData>
  <mergeCells count="1">
    <mergeCell ref="A48:AZ4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opLeftCell="A2" workbookViewId="0">
      <selection activeCell="A33" sqref="A33:AZ33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179</v>
      </c>
    </row>
    <row r="3" spans="1:11" ht="21" x14ac:dyDescent="0.4">
      <c r="A3" s="1" t="s">
        <v>1</v>
      </c>
    </row>
    <row r="4" spans="1:11" x14ac:dyDescent="0.3">
      <c r="A4" t="s">
        <v>137</v>
      </c>
    </row>
    <row r="6" spans="1:11" x14ac:dyDescent="0.3">
      <c r="A6" t="s">
        <v>137</v>
      </c>
    </row>
    <row r="7" spans="1:11" ht="16.2" thickBot="1" x14ac:dyDescent="0.35">
      <c r="A7" s="43" t="s">
        <v>0</v>
      </c>
      <c r="B7" s="43" t="s">
        <v>2</v>
      </c>
      <c r="C7" s="43" t="s">
        <v>2</v>
      </c>
      <c r="D7" s="43" t="s">
        <v>2</v>
      </c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  <c r="K7" s="43" t="s">
        <v>2</v>
      </c>
    </row>
    <row r="8" spans="1:11" ht="15.6" x14ac:dyDescent="0.3">
      <c r="A8" s="5" t="s">
        <v>0</v>
      </c>
      <c r="B8" s="4" t="s">
        <v>2</v>
      </c>
      <c r="C8" s="73" t="s">
        <v>138</v>
      </c>
      <c r="D8" s="73"/>
      <c r="E8" s="73"/>
      <c r="F8" s="4" t="s">
        <v>2</v>
      </c>
      <c r="G8" s="5" t="s">
        <v>2</v>
      </c>
      <c r="H8" s="4" t="s">
        <v>2</v>
      </c>
      <c r="I8" s="5" t="s">
        <v>2</v>
      </c>
      <c r="J8" s="4" t="s">
        <v>2</v>
      </c>
      <c r="K8" s="5" t="s">
        <v>2</v>
      </c>
    </row>
    <row r="9" spans="1:11" ht="16.2" thickBot="1" x14ac:dyDescent="0.35">
      <c r="A9" s="61" t="s">
        <v>139</v>
      </c>
      <c r="B9" s="62" t="s">
        <v>2</v>
      </c>
      <c r="C9" s="62" t="s">
        <v>140</v>
      </c>
      <c r="D9" s="62" t="s">
        <v>2</v>
      </c>
      <c r="E9" s="62" t="s">
        <v>141</v>
      </c>
      <c r="F9" s="62" t="s">
        <v>2</v>
      </c>
      <c r="G9" s="62" t="s">
        <v>142</v>
      </c>
      <c r="H9" s="62" t="s">
        <v>2</v>
      </c>
      <c r="I9" s="62" t="s">
        <v>143</v>
      </c>
      <c r="J9" s="62" t="s">
        <v>2</v>
      </c>
      <c r="K9" s="62" t="s">
        <v>144</v>
      </c>
    </row>
    <row r="10" spans="1:11" ht="15.6" x14ac:dyDescent="0.3">
      <c r="A10" s="5" t="s">
        <v>0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</row>
    <row r="11" spans="1:11" ht="15.6" x14ac:dyDescent="0.3">
      <c r="A11" s="8" t="s">
        <v>145</v>
      </c>
      <c r="B11" s="15" t="s">
        <v>2</v>
      </c>
      <c r="C11" s="14">
        <v>70395.3</v>
      </c>
      <c r="D11" s="15" t="s">
        <v>2</v>
      </c>
      <c r="E11" s="14">
        <v>2645</v>
      </c>
      <c r="F11" s="15" t="s">
        <v>2</v>
      </c>
      <c r="G11" s="14">
        <v>423710</v>
      </c>
      <c r="H11" s="15" t="s">
        <v>2</v>
      </c>
      <c r="I11" s="14">
        <v>1.8</v>
      </c>
      <c r="J11" s="15" t="s">
        <v>2</v>
      </c>
      <c r="K11" s="14">
        <v>7.29</v>
      </c>
    </row>
    <row r="12" spans="1:11" ht="15.6" x14ac:dyDescent="0.3">
      <c r="A12" s="18" t="s">
        <v>146</v>
      </c>
      <c r="B12" s="15" t="s">
        <v>2</v>
      </c>
      <c r="C12" s="14">
        <v>57842.3</v>
      </c>
      <c r="D12" s="15" t="s">
        <v>2</v>
      </c>
      <c r="E12" s="14">
        <v>2737</v>
      </c>
      <c r="F12" s="15" t="s">
        <v>2</v>
      </c>
      <c r="G12" s="14">
        <v>341901</v>
      </c>
      <c r="H12" s="15" t="s">
        <v>2</v>
      </c>
      <c r="I12" s="14">
        <v>1.7</v>
      </c>
      <c r="J12" s="15" t="s">
        <v>2</v>
      </c>
      <c r="K12" s="14">
        <v>7.29</v>
      </c>
    </row>
    <row r="13" spans="1:11" ht="15.6" x14ac:dyDescent="0.3">
      <c r="A13" s="18" t="s">
        <v>147</v>
      </c>
      <c r="B13" s="15" t="s">
        <v>2</v>
      </c>
      <c r="C13" s="14">
        <v>12553.1</v>
      </c>
      <c r="D13" s="15" t="s">
        <v>2</v>
      </c>
      <c r="E13" s="14">
        <v>2292</v>
      </c>
      <c r="F13" s="15" t="s">
        <v>2</v>
      </c>
      <c r="G13" s="14">
        <v>81809</v>
      </c>
      <c r="H13" s="15" t="s">
        <v>2</v>
      </c>
      <c r="I13" s="14">
        <v>2.2000000000000002</v>
      </c>
      <c r="J13" s="15" t="s">
        <v>2</v>
      </c>
      <c r="K13" s="14">
        <v>7.29</v>
      </c>
    </row>
    <row r="14" spans="1:11" ht="15.6" x14ac:dyDescent="0.3">
      <c r="A14" s="8" t="s">
        <v>148</v>
      </c>
      <c r="B14" s="15" t="s">
        <v>2</v>
      </c>
      <c r="C14" s="14">
        <v>5478.3</v>
      </c>
      <c r="D14" s="15" t="s">
        <v>2</v>
      </c>
      <c r="E14" s="14">
        <v>2665</v>
      </c>
      <c r="F14" s="15" t="s">
        <v>2</v>
      </c>
      <c r="G14" s="14">
        <v>29389</v>
      </c>
      <c r="H14" s="15" t="s">
        <v>2</v>
      </c>
      <c r="I14" s="14">
        <v>2.7</v>
      </c>
      <c r="J14" s="15" t="s">
        <v>2</v>
      </c>
      <c r="K14" s="14">
        <v>7.25</v>
      </c>
    </row>
    <row r="15" spans="1:11" ht="15.6" x14ac:dyDescent="0.3">
      <c r="A15" s="8" t="s">
        <v>149</v>
      </c>
      <c r="B15" s="15" t="s">
        <v>2</v>
      </c>
      <c r="C15" s="14">
        <v>6307.5</v>
      </c>
      <c r="D15" s="15" t="s">
        <v>2</v>
      </c>
      <c r="E15" s="14">
        <v>4060</v>
      </c>
      <c r="F15" s="15" t="s">
        <v>2</v>
      </c>
      <c r="G15" s="14">
        <v>23315</v>
      </c>
      <c r="H15" s="15" t="s">
        <v>2</v>
      </c>
      <c r="I15" s="14">
        <v>1.4</v>
      </c>
      <c r="J15" s="15" t="s">
        <v>2</v>
      </c>
      <c r="K15" s="14">
        <v>9.19</v>
      </c>
    </row>
    <row r="16" spans="1:11" ht="15.6" x14ac:dyDescent="0.3">
      <c r="A16" s="8" t="s">
        <v>150</v>
      </c>
      <c r="B16" s="15" t="s">
        <v>2</v>
      </c>
      <c r="C16" s="14">
        <v>1174.8</v>
      </c>
      <c r="D16" s="15" t="s">
        <v>2</v>
      </c>
      <c r="E16" s="14">
        <v>1555</v>
      </c>
      <c r="F16" s="15" t="s">
        <v>2</v>
      </c>
      <c r="G16" s="14">
        <v>12058</v>
      </c>
      <c r="H16" s="15" t="s">
        <v>2</v>
      </c>
      <c r="I16" s="14">
        <v>3.8</v>
      </c>
      <c r="J16" s="15" t="s">
        <v>2</v>
      </c>
      <c r="K16" s="14">
        <v>6.3</v>
      </c>
    </row>
    <row r="17" spans="1:11" ht="15.6" x14ac:dyDescent="0.3">
      <c r="A17" s="63" t="s">
        <v>151</v>
      </c>
      <c r="B17" s="35" t="s">
        <v>2</v>
      </c>
      <c r="C17" s="33">
        <v>83355.899999999994</v>
      </c>
      <c r="D17" s="35" t="s">
        <v>2</v>
      </c>
      <c r="E17" s="33">
        <v>2691</v>
      </c>
      <c r="F17" s="35" t="s">
        <v>2</v>
      </c>
      <c r="G17" s="33">
        <v>488472</v>
      </c>
      <c r="H17" s="35" t="s">
        <v>2</v>
      </c>
      <c r="I17" s="33">
        <v>1.9</v>
      </c>
      <c r="J17" s="35" t="s">
        <v>2</v>
      </c>
      <c r="K17" s="33">
        <v>7.36</v>
      </c>
    </row>
    <row r="18" spans="1:11" ht="15.6" x14ac:dyDescent="0.3">
      <c r="A18" s="8" t="s">
        <v>152</v>
      </c>
      <c r="B18" s="15" t="s">
        <v>2</v>
      </c>
      <c r="C18" s="14">
        <v>7280.1</v>
      </c>
      <c r="D18" s="15" t="s">
        <v>2</v>
      </c>
      <c r="E18" s="14">
        <v>2380</v>
      </c>
      <c r="F18" s="15" t="s">
        <v>2</v>
      </c>
      <c r="G18" s="14">
        <v>39411</v>
      </c>
      <c r="H18" s="15" t="s">
        <v>2</v>
      </c>
      <c r="I18" s="14">
        <v>3.1</v>
      </c>
      <c r="J18" s="15" t="s">
        <v>2</v>
      </c>
      <c r="K18" s="14">
        <v>9.93</v>
      </c>
    </row>
    <row r="19" spans="1:11" ht="15.6" x14ac:dyDescent="0.3">
      <c r="A19" s="8" t="s">
        <v>153</v>
      </c>
      <c r="B19" s="15" t="s">
        <v>2</v>
      </c>
      <c r="C19" s="14">
        <v>2950</v>
      </c>
      <c r="D19" s="15" t="s">
        <v>2</v>
      </c>
      <c r="E19" s="14">
        <v>1714</v>
      </c>
      <c r="F19" s="15" t="s">
        <v>2</v>
      </c>
      <c r="G19" s="14">
        <v>21127</v>
      </c>
      <c r="H19" s="15" t="s">
        <v>2</v>
      </c>
      <c r="I19" s="14">
        <v>5.3</v>
      </c>
      <c r="J19" s="15" t="s">
        <v>2</v>
      </c>
      <c r="K19" s="14">
        <v>5.05</v>
      </c>
    </row>
    <row r="20" spans="1:11" ht="16.2" thickBot="1" x14ac:dyDescent="0.35">
      <c r="A20" s="64" t="s">
        <v>0</v>
      </c>
      <c r="B20" s="28" t="s">
        <v>2</v>
      </c>
      <c r="C20" s="28" t="s">
        <v>2</v>
      </c>
      <c r="D20" s="28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  <c r="K20" s="28" t="s">
        <v>2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3"/>
  <sheetViews>
    <sheetView topLeftCell="A2" workbookViewId="0">
      <selection activeCell="A33" sqref="A33:AZ33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179</v>
      </c>
    </row>
    <row r="3" spans="1:11" ht="21" x14ac:dyDescent="0.4">
      <c r="A3" s="1" t="s">
        <v>1</v>
      </c>
    </row>
    <row r="4" spans="1:11" x14ac:dyDescent="0.3">
      <c r="A4" t="s">
        <v>154</v>
      </c>
    </row>
    <row r="6" spans="1:11" x14ac:dyDescent="0.3">
      <c r="A6" t="s">
        <v>155</v>
      </c>
    </row>
    <row r="7" spans="1:11" ht="16.2" thickBot="1" x14ac:dyDescent="0.35">
      <c r="A7" s="43" t="s">
        <v>0</v>
      </c>
      <c r="B7" s="43" t="s">
        <v>2</v>
      </c>
      <c r="C7" s="43" t="s">
        <v>2</v>
      </c>
      <c r="D7" s="43" t="s">
        <v>2</v>
      </c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  <c r="K7" s="43" t="s">
        <v>2</v>
      </c>
    </row>
    <row r="8" spans="1:11" ht="15.6" x14ac:dyDescent="0.3">
      <c r="A8" s="45" t="s">
        <v>0</v>
      </c>
      <c r="B8" s="45" t="s">
        <v>2</v>
      </c>
      <c r="C8" s="73" t="s">
        <v>138</v>
      </c>
      <c r="D8" s="73"/>
      <c r="E8" s="73"/>
      <c r="F8" s="45" t="s">
        <v>2</v>
      </c>
      <c r="G8" s="45" t="s">
        <v>2</v>
      </c>
      <c r="H8" s="45" t="s">
        <v>2</v>
      </c>
      <c r="I8" s="45" t="s">
        <v>2</v>
      </c>
      <c r="J8" s="45" t="s">
        <v>2</v>
      </c>
      <c r="K8" s="45" t="s">
        <v>2</v>
      </c>
    </row>
    <row r="9" spans="1:11" ht="16.2" thickBot="1" x14ac:dyDescent="0.35">
      <c r="A9" s="61" t="s">
        <v>139</v>
      </c>
      <c r="B9" s="62" t="s">
        <v>2</v>
      </c>
      <c r="C9" s="62" t="s">
        <v>140</v>
      </c>
      <c r="D9" s="62" t="s">
        <v>2</v>
      </c>
      <c r="E9" s="62" t="s">
        <v>141</v>
      </c>
      <c r="F9" s="62" t="s">
        <v>2</v>
      </c>
      <c r="G9" s="62" t="s">
        <v>142</v>
      </c>
      <c r="H9" s="62" t="s">
        <v>2</v>
      </c>
      <c r="I9" s="62" t="s">
        <v>143</v>
      </c>
      <c r="J9" s="62" t="s">
        <v>2</v>
      </c>
      <c r="K9" s="62" t="s">
        <v>144</v>
      </c>
    </row>
    <row r="10" spans="1:11" ht="15.6" x14ac:dyDescent="0.3">
      <c r="A10" s="5" t="s">
        <v>0</v>
      </c>
      <c r="B10" s="7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</row>
    <row r="11" spans="1:11" ht="15.6" x14ac:dyDescent="0.3">
      <c r="A11" s="63" t="s">
        <v>156</v>
      </c>
      <c r="B11" s="35" t="s">
        <v>2</v>
      </c>
      <c r="C11" s="29" t="s">
        <v>2</v>
      </c>
      <c r="D11" s="30" t="s">
        <v>2</v>
      </c>
      <c r="E11" s="29" t="s">
        <v>2</v>
      </c>
      <c r="F11" s="30" t="s">
        <v>2</v>
      </c>
      <c r="G11" s="29" t="s">
        <v>2</v>
      </c>
      <c r="H11" s="30" t="s">
        <v>2</v>
      </c>
      <c r="I11" s="29" t="s">
        <v>2</v>
      </c>
      <c r="J11" s="30" t="s">
        <v>2</v>
      </c>
      <c r="K11" s="29" t="s">
        <v>2</v>
      </c>
    </row>
    <row r="12" spans="1:11" ht="15.6" x14ac:dyDescent="0.3">
      <c r="A12" s="8" t="s">
        <v>157</v>
      </c>
      <c r="B12" s="15" t="s">
        <v>2</v>
      </c>
      <c r="C12" s="14">
        <v>8620</v>
      </c>
      <c r="D12" s="15" t="s">
        <v>2</v>
      </c>
      <c r="E12" s="14">
        <v>3170</v>
      </c>
      <c r="F12" s="15" t="s">
        <v>2</v>
      </c>
      <c r="G12" s="14">
        <v>41701</v>
      </c>
      <c r="H12" s="15" t="s">
        <v>2</v>
      </c>
      <c r="I12" s="14">
        <v>1</v>
      </c>
      <c r="J12" s="15" t="s">
        <v>2</v>
      </c>
      <c r="K12" s="14">
        <v>7.31</v>
      </c>
    </row>
    <row r="13" spans="1:11" ht="15.6" x14ac:dyDescent="0.3">
      <c r="A13" s="8" t="s">
        <v>158</v>
      </c>
      <c r="B13" s="15" t="s">
        <v>2</v>
      </c>
      <c r="C13" s="14">
        <v>5695.5</v>
      </c>
      <c r="D13" s="15" t="s">
        <v>2</v>
      </c>
      <c r="E13" s="14">
        <v>3245</v>
      </c>
      <c r="F13" s="15" t="s">
        <v>2</v>
      </c>
      <c r="G13" s="14">
        <v>26996</v>
      </c>
      <c r="H13" s="15" t="s">
        <v>2</v>
      </c>
      <c r="I13" s="14">
        <v>1.9</v>
      </c>
      <c r="J13" s="15" t="s">
        <v>2</v>
      </c>
      <c r="K13" s="14">
        <v>8.9600000000000009</v>
      </c>
    </row>
    <row r="14" spans="1:11" ht="15.6" x14ac:dyDescent="0.3">
      <c r="A14" s="8" t="s">
        <v>159</v>
      </c>
      <c r="B14" s="15" t="s">
        <v>2</v>
      </c>
      <c r="C14" s="14">
        <v>5686.4</v>
      </c>
      <c r="D14" s="15" t="s">
        <v>2</v>
      </c>
      <c r="E14" s="14">
        <v>2110</v>
      </c>
      <c r="F14" s="15" t="s">
        <v>2</v>
      </c>
      <c r="G14" s="14">
        <v>42995</v>
      </c>
      <c r="H14" s="15" t="s">
        <v>2</v>
      </c>
      <c r="I14" s="14">
        <v>2.5</v>
      </c>
      <c r="J14" s="15" t="s">
        <v>2</v>
      </c>
      <c r="K14" s="14">
        <v>6.8</v>
      </c>
    </row>
    <row r="15" spans="1:11" ht="15.6" x14ac:dyDescent="0.3">
      <c r="A15" s="8" t="s">
        <v>160</v>
      </c>
      <c r="B15" s="15" t="s">
        <v>2</v>
      </c>
      <c r="C15" s="14">
        <v>4974</v>
      </c>
      <c r="D15" s="15" t="s">
        <v>2</v>
      </c>
      <c r="E15" s="14">
        <v>2598</v>
      </c>
      <c r="F15" s="15" t="s">
        <v>2</v>
      </c>
      <c r="G15" s="14">
        <v>28053</v>
      </c>
      <c r="H15" s="15" t="s">
        <v>2</v>
      </c>
      <c r="I15" s="14">
        <v>1.8</v>
      </c>
      <c r="J15" s="15" t="s">
        <v>2</v>
      </c>
      <c r="K15" s="14">
        <v>7.78</v>
      </c>
    </row>
    <row r="16" spans="1:11" ht="15.6" x14ac:dyDescent="0.3">
      <c r="A16" s="8" t="s">
        <v>161</v>
      </c>
      <c r="B16" s="15" t="s">
        <v>2</v>
      </c>
      <c r="C16" s="14">
        <v>4824</v>
      </c>
      <c r="D16" s="15" t="s">
        <v>2</v>
      </c>
      <c r="E16" s="14">
        <v>2096</v>
      </c>
      <c r="F16" s="15" t="s">
        <v>2</v>
      </c>
      <c r="G16" s="14">
        <v>38599</v>
      </c>
      <c r="H16" s="15" t="s">
        <v>2</v>
      </c>
      <c r="I16" s="14">
        <v>2.4</v>
      </c>
      <c r="J16" s="15" t="s">
        <v>2</v>
      </c>
      <c r="K16" s="14">
        <v>6.55</v>
      </c>
    </row>
    <row r="17" spans="1:52" ht="15.6" x14ac:dyDescent="0.3">
      <c r="A17" s="8" t="s">
        <v>162</v>
      </c>
      <c r="B17" s="15" t="s">
        <v>2</v>
      </c>
      <c r="C17" s="14">
        <v>3912.9</v>
      </c>
      <c r="D17" s="15" t="s">
        <v>2</v>
      </c>
      <c r="E17" s="14">
        <v>3060</v>
      </c>
      <c r="F17" s="15" t="s">
        <v>2</v>
      </c>
      <c r="G17" s="14">
        <v>19700</v>
      </c>
      <c r="H17" s="15" t="s">
        <v>2</v>
      </c>
      <c r="I17" s="14">
        <v>1.1000000000000001</v>
      </c>
      <c r="J17" s="15" t="s">
        <v>2</v>
      </c>
      <c r="K17" s="14">
        <v>7.83</v>
      </c>
    </row>
    <row r="18" spans="1:52" ht="15.6" x14ac:dyDescent="0.3">
      <c r="A18" s="8" t="s">
        <v>163</v>
      </c>
      <c r="B18" s="15" t="s">
        <v>2</v>
      </c>
      <c r="C18" s="14">
        <v>3349.7</v>
      </c>
      <c r="D18" s="15" t="s">
        <v>2</v>
      </c>
      <c r="E18" s="14">
        <v>2329</v>
      </c>
      <c r="F18" s="15" t="s">
        <v>2</v>
      </c>
      <c r="G18" s="14">
        <v>24401</v>
      </c>
      <c r="H18" s="15" t="s">
        <v>2</v>
      </c>
      <c r="I18" s="14">
        <v>1.8</v>
      </c>
      <c r="J18" s="15" t="s">
        <v>2</v>
      </c>
      <c r="K18" s="14">
        <v>7.04</v>
      </c>
    </row>
    <row r="19" spans="1:52" ht="15.6" x14ac:dyDescent="0.3">
      <c r="A19" s="8" t="s">
        <v>164</v>
      </c>
      <c r="B19" s="15" t="s">
        <v>2</v>
      </c>
      <c r="C19" s="14">
        <v>2850.5</v>
      </c>
      <c r="D19" s="15" t="s">
        <v>2</v>
      </c>
      <c r="E19" s="14">
        <v>4378</v>
      </c>
      <c r="F19" s="15" t="s">
        <v>2</v>
      </c>
      <c r="G19" s="14">
        <v>9652</v>
      </c>
      <c r="H19" s="15" t="s">
        <v>2</v>
      </c>
      <c r="I19" s="14">
        <v>1.3</v>
      </c>
      <c r="J19" s="15" t="s">
        <v>2</v>
      </c>
      <c r="K19" s="14">
        <v>8.86</v>
      </c>
    </row>
    <row r="20" spans="1:52" ht="15.6" x14ac:dyDescent="0.3">
      <c r="A20" s="8" t="s">
        <v>165</v>
      </c>
      <c r="B20" s="15" t="s">
        <v>2</v>
      </c>
      <c r="C20" s="14">
        <v>2597.9</v>
      </c>
      <c r="D20" s="15" t="s">
        <v>2</v>
      </c>
      <c r="E20" s="14">
        <v>2989</v>
      </c>
      <c r="F20" s="15" t="s">
        <v>2</v>
      </c>
      <c r="G20" s="14">
        <v>13590</v>
      </c>
      <c r="H20" s="15" t="s">
        <v>2</v>
      </c>
      <c r="I20" s="14">
        <v>1.7</v>
      </c>
      <c r="J20" s="15" t="s">
        <v>2</v>
      </c>
      <c r="K20" s="14">
        <v>8.56</v>
      </c>
    </row>
    <row r="21" spans="1:52" ht="15.6" x14ac:dyDescent="0.3">
      <c r="A21" s="8" t="s">
        <v>166</v>
      </c>
      <c r="B21" s="15" t="s">
        <v>2</v>
      </c>
      <c r="C21" s="14">
        <v>2523.5</v>
      </c>
      <c r="D21" s="15" t="s">
        <v>2</v>
      </c>
      <c r="E21" s="14">
        <v>2427</v>
      </c>
      <c r="F21" s="15" t="s">
        <v>2</v>
      </c>
      <c r="G21" s="14">
        <v>16120</v>
      </c>
      <c r="H21" s="15" t="s">
        <v>2</v>
      </c>
      <c r="I21" s="14">
        <v>2</v>
      </c>
      <c r="J21" s="15" t="s">
        <v>2</v>
      </c>
      <c r="K21" s="14">
        <v>7.27</v>
      </c>
    </row>
    <row r="22" spans="1:52" ht="15.6" x14ac:dyDescent="0.3">
      <c r="A22" s="8" t="s">
        <v>167</v>
      </c>
      <c r="B22" s="15" t="s">
        <v>2</v>
      </c>
      <c r="C22" s="14">
        <v>2209.6</v>
      </c>
      <c r="D22" s="15" t="s">
        <v>2</v>
      </c>
      <c r="E22" s="14">
        <v>1427</v>
      </c>
      <c r="F22" s="15" t="s">
        <v>2</v>
      </c>
      <c r="G22" s="14">
        <v>24849</v>
      </c>
      <c r="H22" s="15" t="s">
        <v>2</v>
      </c>
      <c r="I22" s="14">
        <v>2.2999999999999998</v>
      </c>
      <c r="J22" s="15" t="s">
        <v>2</v>
      </c>
      <c r="K22" s="14">
        <v>6.24</v>
      </c>
    </row>
    <row r="23" spans="1:52" ht="15.6" x14ac:dyDescent="0.3">
      <c r="A23" s="8" t="s">
        <v>168</v>
      </c>
      <c r="B23" s="15" t="s">
        <v>2</v>
      </c>
      <c r="C23" s="14">
        <v>1624.1</v>
      </c>
      <c r="D23" s="15" t="s">
        <v>2</v>
      </c>
      <c r="E23" s="14">
        <v>2219</v>
      </c>
      <c r="F23" s="15" t="s">
        <v>2</v>
      </c>
      <c r="G23" s="14">
        <v>11738</v>
      </c>
      <c r="H23" s="15" t="s">
        <v>2</v>
      </c>
      <c r="I23" s="14">
        <v>2.2000000000000002</v>
      </c>
      <c r="J23" s="15" t="s">
        <v>2</v>
      </c>
      <c r="K23" s="14">
        <v>6.46</v>
      </c>
    </row>
    <row r="24" spans="1:52" ht="15.6" x14ac:dyDescent="0.3">
      <c r="A24" s="8" t="s">
        <v>169</v>
      </c>
      <c r="B24" s="15" t="s">
        <v>2</v>
      </c>
      <c r="C24" s="14">
        <v>1304.8</v>
      </c>
      <c r="D24" s="15" t="s">
        <v>2</v>
      </c>
      <c r="E24" s="14">
        <v>2163</v>
      </c>
      <c r="F24" s="15" t="s">
        <v>2</v>
      </c>
      <c r="G24" s="14">
        <v>8859</v>
      </c>
      <c r="H24" s="15" t="s">
        <v>2</v>
      </c>
      <c r="I24" s="14">
        <v>3.2</v>
      </c>
      <c r="J24" s="15" t="s">
        <v>2</v>
      </c>
      <c r="K24" s="14">
        <v>6.47</v>
      </c>
    </row>
    <row r="25" spans="1:52" ht="15.6" x14ac:dyDescent="0.3">
      <c r="A25" s="8" t="s">
        <v>170</v>
      </c>
      <c r="B25" s="15" t="s">
        <v>2</v>
      </c>
      <c r="C25" s="14">
        <v>1297</v>
      </c>
      <c r="D25" s="15" t="s">
        <v>2</v>
      </c>
      <c r="E25" s="14">
        <v>2078</v>
      </c>
      <c r="F25" s="15" t="s">
        <v>2</v>
      </c>
      <c r="G25" s="14">
        <v>9444</v>
      </c>
      <c r="H25" s="15" t="s">
        <v>2</v>
      </c>
      <c r="I25" s="14">
        <v>1.7</v>
      </c>
      <c r="J25" s="15" t="s">
        <v>2</v>
      </c>
      <c r="K25" s="14">
        <v>6.87</v>
      </c>
    </row>
    <row r="26" spans="1:52" ht="15.6" x14ac:dyDescent="0.3">
      <c r="A26" s="8" t="s">
        <v>171</v>
      </c>
      <c r="B26" s="15" t="s">
        <v>2</v>
      </c>
      <c r="C26" s="14">
        <v>793.2</v>
      </c>
      <c r="D26" s="15" t="s">
        <v>2</v>
      </c>
      <c r="E26" s="14">
        <v>2852</v>
      </c>
      <c r="F26" s="15" t="s">
        <v>2</v>
      </c>
      <c r="G26" s="14">
        <v>4029</v>
      </c>
      <c r="H26" s="15" t="s">
        <v>2</v>
      </c>
      <c r="I26" s="14">
        <v>1.2</v>
      </c>
      <c r="J26" s="15" t="s">
        <v>2</v>
      </c>
      <c r="K26" s="14">
        <v>8.15</v>
      </c>
    </row>
    <row r="27" spans="1:52" ht="15.6" x14ac:dyDescent="0.3">
      <c r="A27" s="8" t="s">
        <v>172</v>
      </c>
      <c r="B27" s="15" t="s">
        <v>2</v>
      </c>
      <c r="C27" s="14">
        <v>3656.5</v>
      </c>
      <c r="D27" s="15" t="s">
        <v>2</v>
      </c>
      <c r="E27" s="14">
        <v>2137</v>
      </c>
      <c r="F27" s="15" t="s">
        <v>2</v>
      </c>
      <c r="G27" s="14">
        <v>26489</v>
      </c>
      <c r="H27" s="15" t="s">
        <v>2</v>
      </c>
      <c r="I27" s="14">
        <v>2.2999999999999998</v>
      </c>
      <c r="J27" s="15" t="s">
        <v>2</v>
      </c>
      <c r="K27" s="14">
        <v>7.4</v>
      </c>
    </row>
    <row r="28" spans="1:52" ht="15.6" x14ac:dyDescent="0.3">
      <c r="A28" s="65" t="s">
        <v>173</v>
      </c>
      <c r="B28" s="27" t="s">
        <v>2</v>
      </c>
      <c r="C28" s="38">
        <v>55919.7</v>
      </c>
      <c r="D28" s="27" t="s">
        <v>2</v>
      </c>
      <c r="E28" s="38">
        <v>2524</v>
      </c>
      <c r="F28" s="27" t="s">
        <v>2</v>
      </c>
      <c r="G28" s="38">
        <v>347215</v>
      </c>
      <c r="H28" s="27" t="s">
        <v>2</v>
      </c>
      <c r="I28" s="38">
        <v>1.9</v>
      </c>
      <c r="J28" s="27" t="s">
        <v>2</v>
      </c>
      <c r="K28" s="38">
        <v>7.33</v>
      </c>
    </row>
    <row r="29" spans="1:52" ht="15.6" x14ac:dyDescent="0.3">
      <c r="A29" s="9" t="s">
        <v>0</v>
      </c>
      <c r="B29" s="9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</row>
    <row r="31" spans="1:52" x14ac:dyDescent="0.3">
      <c r="A31" s="71" t="s">
        <v>174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</row>
    <row r="32" spans="1:52" x14ac:dyDescent="0.3">
      <c r="A32" s="71" t="s">
        <v>175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1:52" ht="15" thickBot="1" x14ac:dyDescent="0.35">
      <c r="A33" s="72" t="s">
        <v>176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</row>
  </sheetData>
  <mergeCells count="4">
    <mergeCell ref="C8:E8"/>
    <mergeCell ref="A31:AZ31"/>
    <mergeCell ref="A32:AZ32"/>
    <mergeCell ref="A33:AZ3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Index</vt:lpstr>
      <vt:lpstr>Konzern-Gewinn- und Verlustrech</vt:lpstr>
      <vt:lpstr>Konzern-Gesamtergebnisrechnung</vt:lpstr>
      <vt:lpstr>Konzernbilanz Aktiva</vt:lpstr>
      <vt:lpstr>Konzernbilanz Passiva</vt:lpstr>
      <vt:lpstr>Konzern-Kapitalflussrechnung</vt:lpstr>
      <vt:lpstr>Portfoliostruktur</vt:lpstr>
      <vt:lpstr>Verteilung des strategischen 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Zwischenmitteilung Q3 2022 | Zwischenabschluss</dc:title>
  <dc:creator>mittasch</dc:creator>
  <cp:lastModifiedBy>mittasch</cp:lastModifiedBy>
  <dcterms:created xsi:type="dcterms:W3CDTF">2022-11-03T11:48:37Z</dcterms:created>
  <dcterms:modified xsi:type="dcterms:W3CDTF">2022-11-03T12:02:56Z</dcterms:modified>
</cp:coreProperties>
</file>