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DieseArbeitsmappe" defaultThemeVersion="164011"/>
  <bookViews>
    <workbookView xWindow="0" yWindow="0" windowWidth="22260" windowHeight="12648"/>
  </bookViews>
  <sheets>
    <sheet name="Index" sheetId="82" r:id="rId1"/>
    <sheet name="Informationen zur Aktie (Stand " sheetId="26" r:id="rId2"/>
    <sheet name="Entwicklung der Ertragslage" sheetId="27" r:id="rId3"/>
    <sheet name="Segmenterlöse Total" sheetId="28" r:id="rId4"/>
    <sheet name="Group FFO" sheetId="29" r:id="rId5"/>
    <sheet name="Instandhaltung, Modernisierung," sheetId="30" r:id="rId6"/>
    <sheet name="Sondereinflüsse" sheetId="31" r:id="rId7"/>
    <sheet name="Überleitung Finanzergebnis – Zi" sheetId="32" r:id="rId8"/>
    <sheet name="Überleitung Periodenergebnis – " sheetId="33" r:id="rId9"/>
    <sheet name="Konzernbilanzstruktur" sheetId="34" r:id="rId10"/>
    <sheet name="Nettovermögensdarstellung (EPRA" sheetId="35" r:id="rId11"/>
    <sheet name="Eckdaten der Kapitalflussrechnu" sheetId="36" r:id="rId12"/>
    <sheet name="LTV (Loan to Value)" sheetId="37" r:id="rId13"/>
    <sheet name="LTV Bond Covenants" sheetId="38" r:id="rId14"/>
    <sheet name="Entwicklung Steuerungskennzahle" sheetId="39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82" l="1"/>
  <c r="A18" i="82"/>
  <c r="A17" i="82"/>
  <c r="A16" i="82"/>
  <c r="A15" i="82"/>
  <c r="A14" i="82"/>
  <c r="A13" i="82"/>
  <c r="A12" i="82"/>
  <c r="A11" i="82"/>
  <c r="A10" i="82"/>
  <c r="A9" i="82"/>
  <c r="A8" i="82"/>
  <c r="A7" i="82"/>
  <c r="A6" i="82"/>
</calcChain>
</file>

<file path=xl/sharedStrings.xml><?xml version="1.0" encoding="utf-8"?>
<sst xmlns="http://schemas.openxmlformats.org/spreadsheetml/2006/main" count="1660" uniqueCount="265">
  <si>
    <t xml:space="preserve"> </t>
  </si>
  <si>
    <t>Vonovia SE Halbjahresbericht H1 2023</t>
  </si>
  <si>
    <t/>
  </si>
  <si>
    <t>H1 2022</t>
  </si>
  <si>
    <t>H1 2023</t>
  </si>
  <si>
    <t>Veränderung in %</t>
  </si>
  <si>
    <t>12M 2022</t>
  </si>
  <si>
    <t xml:space="preserve">Segmenterlöse Total </t>
  </si>
  <si>
    <t xml:space="preserve">Adjusted EBITDA Total </t>
  </si>
  <si>
    <t xml:space="preserve">Adjusted EBITDA Rental </t>
  </si>
  <si>
    <t xml:space="preserve">Adjusted EBITDA Value-add </t>
  </si>
  <si>
    <t xml:space="preserve">Adjusted EBITDA Recurring Sales </t>
  </si>
  <si>
    <t xml:space="preserve">Adjusted EBITDA Development </t>
  </si>
  <si>
    <t xml:space="preserve">Adjusted EBITDA Pflege </t>
  </si>
  <si>
    <t xml:space="preserve">Group FFO </t>
  </si>
  <si>
    <t xml:space="preserve">Group FFO nach nicht beherrschenden Anteilseignern </t>
  </si>
  <si>
    <t>-</t>
  </si>
  <si>
    <t xml:space="preserve">Periodenergebnis </t>
  </si>
  <si>
    <t xml:space="preserve">Cashflow aus der betrieblichen Tätigkeit </t>
  </si>
  <si>
    <t xml:space="preserve">Cashflow aus der Investitionstätigkeit </t>
  </si>
  <si>
    <t xml:space="preserve">Cashflow aus der Finanzierungstätigkeit </t>
  </si>
  <si>
    <t>31.12.2022</t>
  </si>
  <si>
    <t>30.06.2023</t>
  </si>
  <si>
    <t xml:space="preserve">Verkehrswert des Immobilienbestands </t>
  </si>
  <si>
    <t xml:space="preserve">EPRA NTA </t>
  </si>
  <si>
    <t>45.1 %</t>
  </si>
  <si>
    <t>47.2 %</t>
  </si>
  <si>
    <t>2.1 pp</t>
  </si>
  <si>
    <t xml:space="preserve">Net Debt/EBITDA </t>
  </si>
  <si>
    <t>15.8x</t>
  </si>
  <si>
    <t>16.0x</t>
  </si>
  <si>
    <t>0.2x</t>
  </si>
  <si>
    <t xml:space="preserve">ICR Bond Covenants </t>
  </si>
  <si>
    <t>5.5x</t>
  </si>
  <si>
    <t>4.7x</t>
  </si>
  <si>
    <t>-0.8x</t>
  </si>
  <si>
    <t xml:space="preserve">Anzahl erworbener Einheiten </t>
  </si>
  <si>
    <t xml:space="preserve">davon Recurring Sales </t>
  </si>
  <si>
    <t xml:space="preserve">davon Non Core/Sonstiges </t>
  </si>
  <si>
    <t xml:space="preserve">Anzahl neu gebauter Wohnungen </t>
  </si>
  <si>
    <t xml:space="preserve">davon für den eigenen Bestand </t>
  </si>
  <si>
    <t xml:space="preserve">davon für den Verkauf an Dritte </t>
  </si>
  <si>
    <t xml:space="preserve">Monatliche Ist-Miete in €/m² </t>
  </si>
  <si>
    <t xml:space="preserve">Mitarbeiter, Anzahl (zum 30. Juni/31. Dezember) </t>
  </si>
  <si>
    <t>Informationen zur Aktie (Stand 30. Juni 2023)</t>
  </si>
  <si>
    <t>Informationen zur Aktie (Stand 30. Juni 2023)</t>
  </si>
  <si>
    <t xml:space="preserve">1. Handelstag </t>
  </si>
  <si>
    <t>11.07.2013</t>
  </si>
  <si>
    <t xml:space="preserve">Emissionspreis </t>
  </si>
  <si>
    <t>16.50 € | 14.71 €*</t>
  </si>
  <si>
    <t xml:space="preserve">Gesamtaktienanzahl </t>
  </si>
  <si>
    <t>814.644.998</t>
  </si>
  <si>
    <t xml:space="preserve">Grundkapital </t>
  </si>
  <si>
    <t>814.644.998 €</t>
  </si>
  <si>
    <t xml:space="preserve">ISIN </t>
  </si>
  <si>
    <t>DE000A1ML7J1</t>
  </si>
  <si>
    <t xml:space="preserve">WKN </t>
  </si>
  <si>
    <t>A1ML7J</t>
  </si>
  <si>
    <t xml:space="preserve">Börsenkürzel </t>
  </si>
  <si>
    <t>VNA</t>
  </si>
  <si>
    <t xml:space="preserve">Common Code </t>
  </si>
  <si>
    <t xml:space="preserve">Aktienart </t>
  </si>
  <si>
    <t>auf den Namen lautende Stammaktien  ohne Nennbetrag</t>
  </si>
  <si>
    <t xml:space="preserve">Börse </t>
  </si>
  <si>
    <t>Frankfurter Wertpapierbörse</t>
  </si>
  <si>
    <t xml:space="preserve">Marktsegment </t>
  </si>
  <si>
    <t>Regulierter Markt</t>
  </si>
  <si>
    <t xml:space="preserve">Indizes </t>
  </si>
  <si>
    <t>DAX 40. EURO STOXX 50. DAX 50 ESG. Dow  Jones Sustainability Index Europe. STOXX Global ESG Leaders. EURO STOXX ESG Leaders 50.  FTSE EPRA/NAREIT Developed Europe und  GPR 250 World</t>
  </si>
  <si>
    <t>*TERP-adjusted.</t>
  </si>
  <si>
    <t>Entwicklung der Ertragslage</t>
  </si>
  <si>
    <r>
      <rPr>
        <sz val="12"/>
        <color rgb="FF00607B"/>
        <rFont val="Calibri"/>
        <family val="2"/>
      </rPr>
      <t>in Mio. €</t>
    </r>
  </si>
  <si>
    <t xml:space="preserve">Segmenterlöse Rental </t>
  </si>
  <si>
    <t xml:space="preserve">Segmenterlöse Value-add </t>
  </si>
  <si>
    <t xml:space="preserve">Segmenterlöse Recurring Sales </t>
  </si>
  <si>
    <t xml:space="preserve">Segmenterlöse Development </t>
  </si>
  <si>
    <t xml:space="preserve">Segmenterlöse Pflege </t>
  </si>
  <si>
    <t xml:space="preserve">Durchschnittliche Fläche eigener Wohnungen im Berichtszeitraum (in Tsd. m²) </t>
  </si>
  <si>
    <t xml:space="preserve">Durchschnittliche Anzahl eigener Wohnungen (Anzahl WE) </t>
  </si>
  <si>
    <t xml:space="preserve">Leerstandsquote Vonovia in % </t>
  </si>
  <si>
    <t xml:space="preserve">Instandhaltungsaufwand und substanzwahrende  Investitionen Rental (€/m²) </t>
  </si>
  <si>
    <t xml:space="preserve">davon Instandhaltungsaufwand (€/m²) </t>
  </si>
  <si>
    <t xml:space="preserve">davon substanzwahrende Investitionen (€/m²) </t>
  </si>
  <si>
    <t xml:space="preserve">Anzahl verkaufter Einheiten </t>
  </si>
  <si>
    <t>Segmenterlöse Total</t>
  </si>
  <si>
    <t>H1 2022*</t>
  </si>
  <si>
    <t xml:space="preserve">Mieteinnahmen Konzern </t>
  </si>
  <si>
    <t xml:space="preserve">Andere Umsatzerlöse aus der Immobilienbewirtschaftung, soweit nicht in den operativen Kosten Rental verrechnet </t>
  </si>
  <si>
    <t xml:space="preserve">Andere Erlöse aus der Immobilienbewirtschaftung aus dem Segment Pflege </t>
  </si>
  <si>
    <t xml:space="preserve">Erlöse aus der Veräußerung von Investment Properties,  soweit diese auf Recurring Sales entfallen </t>
  </si>
  <si>
    <t xml:space="preserve">Interne Erlöse Value-add </t>
  </si>
  <si>
    <t xml:space="preserve">Erlöse aus der Veräußerung von Immobilienvorräten </t>
  </si>
  <si>
    <t xml:space="preserve">Fair Value Development to hold </t>
  </si>
  <si>
    <t>*Vorjahreswerte Deutsche Wohnen an die aktuelle Segment Definition angepasst.</t>
  </si>
  <si>
    <t>Group FFO</t>
  </si>
  <si>
    <t xml:space="preserve">Aufwendungen für Instandhaltung </t>
  </si>
  <si>
    <t xml:space="preserve">Operative Kosten Rental </t>
  </si>
  <si>
    <t xml:space="preserve">davon externe Erlöse </t>
  </si>
  <si>
    <t xml:space="preserve">davon interne Erlöse </t>
  </si>
  <si>
    <t xml:space="preserve">Operative Kosten Value-add </t>
  </si>
  <si>
    <t xml:space="preserve">Verkehrswertabgänge bereinigt um periodenfremde Effekte aus zur Veräußerung gehaltenen Immobilien  Recurring Sales </t>
  </si>
  <si>
    <t xml:space="preserve">Bereinigtes Ergebnis Recurring Sales </t>
  </si>
  <si>
    <t xml:space="preserve">Vertriebskosten Recurring Sales </t>
  </si>
  <si>
    <t xml:space="preserve">Erlöse aus der Veräußerung von  Developmentobjekten to sell </t>
  </si>
  <si>
    <t xml:space="preserve">Herstellkosten Development to sell </t>
  </si>
  <si>
    <t xml:space="preserve">Rohertrag Development to sell </t>
  </si>
  <si>
    <t xml:space="preserve">Herstellkosten Development to hold** </t>
  </si>
  <si>
    <t>&gt;100</t>
  </si>
  <si>
    <t xml:space="preserve">Rohertrag Development to hold </t>
  </si>
  <si>
    <t xml:space="preserve">Mieterlöse Development </t>
  </si>
  <si>
    <t xml:space="preserve">Operative Kosten Development </t>
  </si>
  <si>
    <t xml:space="preserve">Operative Kosten Pflege </t>
  </si>
  <si>
    <t xml:space="preserve">Zinsaufwand FFO </t>
  </si>
  <si>
    <t xml:space="preserve">Laufende Ertragsteuern FFO </t>
  </si>
  <si>
    <t xml:space="preserve">Konsolidierung*** </t>
  </si>
  <si>
    <t>*Vorjahreswerte an neue Adjusted EBITDA-Definition (ohne Ergebnisse aus at-equity-Beteiligungen) angepasst, Anpassungen Adjusted EBITDA Rental -4,3 Mio.&amp;nbsp;€, Anpassungen Adjusted EBITDA Value-add 0,5&amp;nbsp;Mio.&amp;nbsp;€. Im Laufe des 4. Quartals 2022 wurde das Segment Deutsche Wohnen aufgelöst und in die Segmente Rental, Value-add, Recurring Sales, Development und Pflege überführt. Vorjahreswerte H1 2022 entsprechend aktualisiert.</t>
  </si>
  <si>
    <t>**Ohne Berücksichtigung von aktivierten Fremdkapitalzinsen H1 2023 in Höhe von 0,5 Mio.&amp;nbsp;€ (H1 2022: 0,0&amp;nbsp;Mio.&amp;nbsp;€), 12M 2022: 2,5&amp;nbsp;Mio.&amp;nbsp;€.</t>
  </si>
  <si>
    <t>***Davon Zwischenverluste H1 2023: +5,1 Mio.&amp;nbsp;€ (H1 2022: -13,7&amp;nbsp;Mio.&amp;nbsp;€), 12M 2022: Zwischenverluste +4,8&amp;nbsp;Mio.&amp;nbsp;€, Rohertrag Development to hold H1 2023: -14,2&amp;nbsp;Mio.&amp;nbsp;€ (H1 2022: -28,9&amp;nbsp;Mio.&amp;nbsp;€), 12M 2022: -93,3Mio.&amp;nbsp;€.</t>
  </si>
  <si>
    <t>Instandhaltung, Modernisierung, Neubau</t>
  </si>
  <si>
    <t>Instandhaltung, Modernisierung, Neubau*</t>
  </si>
  <si>
    <t xml:space="preserve">Substanzwahrende Investitionen </t>
  </si>
  <si>
    <t xml:space="preserve">Instandhaltungsleistungen </t>
  </si>
  <si>
    <t xml:space="preserve">Modernisierungsmaßnahmen </t>
  </si>
  <si>
    <t xml:space="preserve">Neubau (to hold) </t>
  </si>
  <si>
    <t xml:space="preserve">Modernisierungs- und Neubauleistungen </t>
  </si>
  <si>
    <t xml:space="preserve">Gesamtsumme Instandhaltungs-, Modernisierungs- und Neubauleistungen </t>
  </si>
  <si>
    <t>*Ohne Segment Pflege, H1 2022 an neue Struktur angepasst.</t>
  </si>
  <si>
    <t>Sondereinflüsse</t>
  </si>
  <si>
    <t xml:space="preserve">Transaktionen* </t>
  </si>
  <si>
    <t xml:space="preserve">Personalbezogene Sachverhalte </t>
  </si>
  <si>
    <t xml:space="preserve">Geschäftsmodelloptimierung </t>
  </si>
  <si>
    <t xml:space="preserve">Forschung &amp; Entwicklung </t>
  </si>
  <si>
    <t xml:space="preserve">Refinanzierung und Eigenkapitalmaßnahmen </t>
  </si>
  <si>
    <t xml:space="preserve">Summe Sondereinflüsse </t>
  </si>
  <si>
    <t>*Einschließlich im Zusammenhang mit den Akquisitionen stehenden Einmalaufwendungen wie integrationsbedingte Personalmaßnahmen und andere Folgekosten.</t>
  </si>
  <si>
    <t>Überleitung Finanzergebnis – Zinsaufwand FFO</t>
  </si>
  <si>
    <t>Überleitung Finanzergebnis/Zinsaufwand FFO</t>
  </si>
  <si>
    <r>
      <rPr>
        <sz val="12"/>
        <color rgb="FF00607B"/>
        <rFont val="Calibri"/>
        <family val="2"/>
      </rPr>
      <t>Mio. €</t>
    </r>
  </si>
  <si>
    <t xml:space="preserve">Zinserträge </t>
  </si>
  <si>
    <t xml:space="preserve">Zinsaufwendungen </t>
  </si>
  <si>
    <t xml:space="preserve">Sonstiges Finanzergebnis ohne Beteiligungsergebnis </t>
  </si>
  <si>
    <t xml:space="preserve">Finanzergebnis* </t>
  </si>
  <si>
    <t xml:space="preserve">Anpassungen: </t>
  </si>
  <si>
    <t xml:space="preserve">Effekte aus der Bewertung von Zins- und  Währungsderivaten </t>
  </si>
  <si>
    <t xml:space="preserve">Vorfälligkeitsentschädigung und Bereitstellungszinsen </t>
  </si>
  <si>
    <t xml:space="preserve">Effekte aus der Bewertung originärer Finanzinstrumente </t>
  </si>
  <si>
    <t xml:space="preserve">Zinsanteil Zuführungen Rückstellungen </t>
  </si>
  <si>
    <t xml:space="preserve">Zinsabgrenzungen/Sonstige Effekte </t>
  </si>
  <si>
    <t xml:space="preserve">Zinszahlungssaldo </t>
  </si>
  <si>
    <t xml:space="preserve">Korrektur IFRS 16 Leasing </t>
  </si>
  <si>
    <t xml:space="preserve">Korrektur Finanzerträge aus Beteiligungen an anderen Wohnungsunternehmen </t>
  </si>
  <si>
    <t xml:space="preserve">Korrektur Zinszahlungen wegen Steuern </t>
  </si>
  <si>
    <t xml:space="preserve">Korrektur Zinsabgrenzungen </t>
  </si>
  <si>
    <t>*Ohne Erträge aus übrigen Beteiligungen.</t>
  </si>
  <si>
    <t>Überleitung Periodenergebnis – Group FFO</t>
  </si>
  <si>
    <t>Überleitung Periodenergebnis/Group FFO</t>
  </si>
  <si>
    <t xml:space="preserve">in Mio. € </t>
  </si>
  <si>
    <t xml:space="preserve">Finanzergebnis** </t>
  </si>
  <si>
    <t xml:space="preserve">Ertragsteuern </t>
  </si>
  <si>
    <t xml:space="preserve">Abschreibungen und Wertminderungen (inkl. Abschreibungen auf finanzielle Vermögenswerte) </t>
  </si>
  <si>
    <t xml:space="preserve">Ergebnis aus nach der Equity-Methode bilanzierten Finanzanlagen </t>
  </si>
  <si>
    <t xml:space="preserve">Ergebnis aus der Bewertung von Investment Properties </t>
  </si>
  <si>
    <t xml:space="preserve">Sondereinflüsse </t>
  </si>
  <si>
    <t xml:space="preserve">Effekte aus zur Veräußerung gehaltenen Immobilien </t>
  </si>
  <si>
    <t xml:space="preserve">Finanzerträge aus Beteiligungen an anderen  Wohnungsunternehmen </t>
  </si>
  <si>
    <t xml:space="preserve">Sonstiges </t>
  </si>
  <si>
    <t xml:space="preserve">Zwischengewinne/-verluste </t>
  </si>
  <si>
    <t xml:space="preserve">Zinsaufwand FFO*** </t>
  </si>
  <si>
    <t xml:space="preserve">Konsolidierung </t>
  </si>
  <si>
    <t xml:space="preserve">Group FFO**** </t>
  </si>
  <si>
    <t xml:space="preserve">Group FFO pro Aktie in €**** </t>
  </si>
  <si>
    <t>*Vorjahreswerte an neue Adjusted EBITDA-Definition (ohne Ergebnisse aus at-equity-Beteiligungen) angepasst, Anpassungen Adjusted EBITDA Total/Group FFO: -3,8 Mio.&amp;nbsp;€. Im Laufe des 4. Quartals 2022 wurde das Segment Deutsche Wohnen aufgelöst und in die Segmente Rental, Value-add, Recurring Sales, Development und Pflege überführt. Vorjahreswerte H1 2022 entsprechend aktualisiert.</t>
  </si>
  <si>
    <t>**Ohne Erträge aus übrigen Beteiligungen.</t>
  </si>
  <si>
    <t>***Inkl. Finanzerträge aus Beteiligungen an anderen Wohnungsunternehmen.</t>
  </si>
  <si>
    <t>****Basierend auf der neuen Definition 2022 ohne Eliminierung IFRS 16-Effekt, Group FFO pro Aktie basierend auf den zum jeweiligen Stichtag dividendenberechtigten Aktien.</t>
  </si>
  <si>
    <t>Konzernbilanzstruktur</t>
  </si>
  <si>
    <t>in Mio €</t>
  </si>
  <si>
    <t>in %</t>
  </si>
  <si>
    <t xml:space="preserve">Langfristige Vermögenswerte </t>
  </si>
  <si>
    <t xml:space="preserve">Kurzfristige Vermögenswerte </t>
  </si>
  <si>
    <t xml:space="preserve">Aktiva </t>
  </si>
  <si>
    <t xml:space="preserve">Eigenkapital </t>
  </si>
  <si>
    <t xml:space="preserve">Langfristige Schulden </t>
  </si>
  <si>
    <t xml:space="preserve">Kurzfristige Schulden </t>
  </si>
  <si>
    <t xml:space="preserve">Passiva </t>
  </si>
  <si>
    <t>Nettovermögensdarstellung (EPRA NTA)</t>
  </si>
  <si>
    <t xml:space="preserve">Eigenkapital der Anteilseigner von Vonovia </t>
  </si>
  <si>
    <t xml:space="preserve">Latente Steuern auf Investment Properties* </t>
  </si>
  <si>
    <t xml:space="preserve">Zeitwert der derivativen Finanzinstrumente** </t>
  </si>
  <si>
    <t xml:space="preserve">Goodwill </t>
  </si>
  <si>
    <t xml:space="preserve">Immaterielle Vermögenswerte </t>
  </si>
  <si>
    <t xml:space="preserve">EPRA NTA pro Aktie in €*** </t>
  </si>
  <si>
    <t>*Anteil für Hold-Portfolio.</t>
  </si>
  <si>
    <t>**Bereinigt um Effekte aus Fremdwährungsswaps.</t>
  </si>
  <si>
    <t>***EPRA NTA pro Aktie basierend auf den zum jeweiligen Stichtag dividendenberechtigten Aktien.</t>
  </si>
  <si>
    <t>Eckdaten der Kapitalflussrechnung</t>
  </si>
  <si>
    <t xml:space="preserve">in Mio. € </t>
  </si>
  <si>
    <t xml:space="preserve">Einfluss von Wechselkurs- änderungen </t>
  </si>
  <si>
    <t xml:space="preserve">Nettoveränderung der Zahlungsmittel und Zahlungsmitteläquivalente </t>
  </si>
  <si>
    <t xml:space="preserve">Zahlungsmittel und Zahlungsmitteläquivalente zum Periodenanfang </t>
  </si>
  <si>
    <t xml:space="preserve">Zahlungsmittel und Zahlungsmitteläquivalente zum Periodenende </t>
  </si>
  <si>
    <t>LTV (Loan to Value)</t>
  </si>
  <si>
    <t xml:space="preserve">Originäre finanzielle Verbindlichkeiten </t>
  </si>
  <si>
    <t xml:space="preserve">Fremdwährungseffekte </t>
  </si>
  <si>
    <t xml:space="preserve">Zahlungsmittel und Zahlungsmitteläquivalente* </t>
  </si>
  <si>
    <t xml:space="preserve">Net Debt </t>
  </si>
  <si>
    <t xml:space="preserve">Forderungen/Anzahlungen aus Verkäufen </t>
  </si>
  <si>
    <t xml:space="preserve">Bereinigtes Net Debt </t>
  </si>
  <si>
    <t xml:space="preserve">Darlehen an Immobilien und Grundstücke haltende Gesellschaften </t>
  </si>
  <si>
    <t xml:space="preserve">Beteiligungen an anderen Wohnungsunternehmen </t>
  </si>
  <si>
    <t xml:space="preserve">Bereinigter Verkehrswert des Immobilienbestands </t>
  </si>
  <si>
    <t xml:space="preserve">LTV </t>
  </si>
  <si>
    <t xml:space="preserve">Net Debt** </t>
  </si>
  <si>
    <t xml:space="preserve">Adjusted EBITDA Total*** </t>
  </si>
  <si>
    <t>*Inkl. nicht als Zahlungsmitteläquivalente eingestufte Termingelder.</t>
  </si>
  <si>
    <t>**Durchschnitt über 5 Quartale.</t>
  </si>
  <si>
    <t>***Summe über 4 Quartale.</t>
  </si>
  <si>
    <t>LTV Bond Covenants</t>
  </si>
  <si>
    <t xml:space="preserve">LTV Bond Covenants </t>
  </si>
  <si>
    <t>44.4 %</t>
  </si>
  <si>
    <t>46.6 %</t>
  </si>
  <si>
    <t>2.2 pp</t>
  </si>
  <si>
    <t>Entwicklung Steuerungskennzahlen inkl. Prognose</t>
  </si>
  <si>
    <t>Ist 2022</t>
  </si>
  <si>
    <t>Prognose 2023</t>
  </si>
  <si>
    <t>Prognose 2023 Zwischenbericht  Q1 2023</t>
  </si>
  <si>
    <t>Prognose 2023 Zwischenbericht  H1 2023</t>
  </si>
  <si>
    <t>6.3 Mrd €</t>
  </si>
  <si>
    <t>6.4-7.2 Mrd €</t>
  </si>
  <si>
    <t>2.763,1 Mio. €</t>
  </si>
  <si>
    <t>2.6-2.85 Mrd €</t>
  </si>
  <si>
    <t>2.035,6 Mio. €</t>
  </si>
  <si>
    <t>1.75-1.95 Mrd €</t>
  </si>
  <si>
    <t xml:space="preserve">Group FFO pro Aktie* </t>
  </si>
  <si>
    <t>2.56 €</t>
  </si>
  <si>
    <t>ausgesetzt</t>
  </si>
  <si>
    <t>2.15-2.39 €</t>
  </si>
  <si>
    <t xml:space="preserve">EPRA NTA pro Aktie* </t>
  </si>
  <si>
    <t>57.48 €</t>
  </si>
  <si>
    <t xml:space="preserve">Nachhaltigkeits- Performance-Index** </t>
  </si>
  <si>
    <t>103.0 %</t>
  </si>
  <si>
    <t>~100 %</t>
  </si>
  <si>
    <t xml:space="preserve">Mieteinnahmen </t>
  </si>
  <si>
    <t>3.168,1 Mio. €</t>
  </si>
  <si>
    <t>3.15-3.25 Mrd €</t>
  </si>
  <si>
    <t xml:space="preserve">Organische Mietsteigerung </t>
  </si>
  <si>
    <t>3.3 %</t>
  </si>
  <si>
    <t>über Vorjahr</t>
  </si>
  <si>
    <t>3.6-3.9 %</t>
  </si>
  <si>
    <t xml:space="preserve">Modernisierung/Bestandsinvestitionen </t>
  </si>
  <si>
    <t>837.4 Mio €</t>
  </si>
  <si>
    <t>~0.5 Mrd €</t>
  </si>
  <si>
    <t xml:space="preserve">Neubau/Nachverdichtung </t>
  </si>
  <si>
    <t>607.1 Mio €</t>
  </si>
  <si>
    <t>~0.35 Mrd €</t>
  </si>
  <si>
    <t xml:space="preserve">Anzahl verkaufter Einheiten  Recurring Sales </t>
  </si>
  <si>
    <t>3.000–3.500</t>
  </si>
  <si>
    <t xml:space="preserve">Verkehrswert Step-up  Recurring Sales </t>
  </si>
  <si>
    <t>38.8 %</t>
  </si>
  <si>
    <t>~25 %</t>
  </si>
  <si>
    <t>*Basierend auf den zum jeweiligen Stichtag dividendenberechtigten Aktien.</t>
  </si>
  <si>
    <t>**Bis einschließlich 2022 exklusive Deutsche Wohnen. Ab Prognose 2023 inklusive Deutsche Wohnen (exklusive Segment Pflege und SYNVIA).</t>
  </si>
  <si>
    <t>Index</t>
  </si>
  <si>
    <t>Tabelle</t>
  </si>
  <si>
    <t>Zurück zum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</si>
</sst>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</font>
    <font>
      <b/>
      <sz val="12"/>
      <color rgb="FF00607B"/>
      <name val="Calibri"/>
      <family val="2"/>
    </font>
    <font>
      <sz val="12"/>
      <color rgb="FF00607B"/>
      <name val="Calibri"/>
      <family val="2"/>
    </font>
    <font>
      <sz val="12"/>
      <color rgb="FF555756"/>
      <name val="Calibri"/>
      <family val="2"/>
    </font>
    <font>
      <sz val="9"/>
      <color rgb="FF00607B"/>
      <name val="Calibri"/>
      <family val="2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auto="1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rgb="FF00607B"/>
      </top>
      <bottom/>
      <diagonal/>
    </border>
    <border>
      <left/>
      <right/>
      <top/>
      <bottom style="thin">
        <color rgb="FFD8D8DA"/>
      </bottom>
      <diagonal/>
    </border>
    <border>
      <left/>
      <right style="thick">
        <color rgb="FF009AA8"/>
      </right>
      <top/>
      <bottom style="thin">
        <color rgb="FFD8D8DA"/>
      </bottom>
      <diagonal/>
    </border>
    <border>
      <left/>
      <right/>
      <top style="thick">
        <color rgb="FF009AA8"/>
      </top>
      <bottom/>
      <diagonal/>
    </border>
    <border>
      <left/>
      <right/>
      <top style="thick">
        <color rgb="FF009AA8"/>
      </top>
      <bottom style="thin">
        <color rgb="FFD8D8DA"/>
      </bottom>
      <diagonal/>
    </border>
    <border>
      <left/>
      <right style="thick">
        <color rgb="FF009AA8"/>
      </right>
      <top style="thick">
        <color rgb="FF009AA8"/>
      </top>
      <bottom/>
      <diagonal/>
    </border>
    <border>
      <left style="thick">
        <color rgb="FF009AA8"/>
      </left>
      <right/>
      <top/>
      <bottom/>
      <diagonal/>
    </border>
    <border>
      <left/>
      <right style="thick">
        <color rgb="FF009AA8"/>
      </right>
      <top/>
      <bottom/>
      <diagonal/>
    </border>
    <border>
      <left/>
      <right/>
      <top/>
      <bottom style="thick">
        <color rgb="FF009AA8"/>
      </bottom>
      <diagonal/>
    </border>
    <border>
      <left/>
      <right/>
      <top/>
      <bottom style="medium">
        <color rgb="FF00607B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5" fillId="2" borderId="3" xfId="0" applyFont="1" applyFill="1" applyBorder="1" applyAlignment="1">
      <alignment horizontal="right" wrapText="1"/>
    </xf>
    <xf numFmtId="0" fontId="5" fillId="2" borderId="4" xfId="0" applyFont="1" applyFill="1" applyBorder="1" applyAlignment="1">
      <alignment horizontal="right" wrapText="1"/>
    </xf>
    <xf numFmtId="0" fontId="5" fillId="2" borderId="5" xfId="0" applyFont="1" applyFill="1" applyBorder="1" applyAlignment="1">
      <alignment horizontal="right" wrapText="1"/>
    </xf>
    <xf numFmtId="0" fontId="5" fillId="2" borderId="6" xfId="0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right" wrapText="1"/>
    </xf>
    <xf numFmtId="0" fontId="5" fillId="2" borderId="0" xfId="0" applyFont="1" applyFill="1"/>
    <xf numFmtId="0" fontId="5" fillId="2" borderId="7" xfId="0" applyFont="1" applyFill="1" applyBorder="1" applyAlignment="1">
      <alignment horizontal="right" wrapText="1"/>
    </xf>
    <xf numFmtId="0" fontId="5" fillId="2" borderId="8" xfId="0" applyFont="1" applyFill="1" applyBorder="1" applyAlignment="1">
      <alignment horizontal="right" wrapText="1"/>
    </xf>
    <xf numFmtId="0" fontId="5" fillId="2" borderId="2" xfId="0" applyFont="1" applyFill="1" applyBorder="1" applyAlignment="1">
      <alignment indent="2"/>
    </xf>
    <xf numFmtId="0" fontId="5" fillId="2" borderId="9" xfId="0" applyFont="1" applyFill="1" applyBorder="1" applyAlignment="1">
      <alignment horizontal="right" wrapText="1"/>
    </xf>
    <xf numFmtId="0" fontId="5" fillId="2" borderId="0" xfId="0" applyFont="1" applyFill="1" applyAlignment="1">
      <alignment horizontal="right" wrapText="1"/>
    </xf>
    <xf numFmtId="0" fontId="5" fillId="2" borderId="2" xfId="0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horizontal="right" wrapText="1"/>
    </xf>
    <xf numFmtId="0" fontId="3" fillId="2" borderId="0" xfId="0" applyFont="1" applyFill="1"/>
    <xf numFmtId="0" fontId="3" fillId="2" borderId="8" xfId="0" applyFont="1" applyFill="1" applyBorder="1" applyAlignment="1">
      <alignment horizontal="right" wrapText="1"/>
    </xf>
    <xf numFmtId="0" fontId="3" fillId="2" borderId="9" xfId="0" applyFont="1" applyFill="1" applyBorder="1" applyAlignment="1">
      <alignment horizontal="right" wrapText="1"/>
    </xf>
    <xf numFmtId="0" fontId="3" fillId="2" borderId="7" xfId="0" applyFont="1" applyFill="1" applyBorder="1" applyAlignment="1">
      <alignment horizontal="right" wrapText="1"/>
    </xf>
    <xf numFmtId="0" fontId="3" fillId="2" borderId="0" xfId="0" applyFont="1" applyFill="1" applyAlignment="1">
      <alignment horizontal="right" wrapText="1"/>
    </xf>
    <xf numFmtId="0" fontId="4" fillId="2" borderId="2" xfId="0" applyFont="1" applyFill="1" applyBorder="1" applyAlignment="1">
      <alignment horizontal="left" wrapText="1"/>
    </xf>
    <xf numFmtId="0" fontId="4" fillId="2" borderId="0" xfId="0" applyFont="1" applyFill="1"/>
    <xf numFmtId="0" fontId="4" fillId="2" borderId="3" xfId="0" applyFont="1" applyFill="1" applyBorder="1" applyAlignment="1">
      <alignment horizontal="right" wrapText="1"/>
    </xf>
    <xf numFmtId="0" fontId="4" fillId="2" borderId="7" xfId="0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4" fillId="2" borderId="0" xfId="0" applyFont="1" applyFill="1" applyAlignment="1">
      <alignment horizontal="right" wrapText="1"/>
    </xf>
    <xf numFmtId="0" fontId="4" fillId="2" borderId="2" xfId="0" applyFont="1" applyFill="1" applyBorder="1"/>
    <xf numFmtId="0" fontId="3" fillId="2" borderId="2" xfId="0" applyFont="1" applyFill="1" applyBorder="1"/>
    <xf numFmtId="0" fontId="3" fillId="2" borderId="3" xfId="0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right" wrapText="1"/>
    </xf>
    <xf numFmtId="0" fontId="5" fillId="2" borderId="6" xfId="0" applyFont="1" applyFill="1" applyBorder="1"/>
    <xf numFmtId="0" fontId="5" fillId="2" borderId="8" xfId="0" applyFont="1" applyFill="1" applyBorder="1"/>
    <xf numFmtId="0" fontId="4" fillId="2" borderId="8" xfId="0" applyFont="1" applyFill="1" applyBorder="1"/>
    <xf numFmtId="0" fontId="3" fillId="2" borderId="8" xfId="0" applyFont="1" applyFill="1" applyBorder="1"/>
    <xf numFmtId="0" fontId="3" fillId="2" borderId="0" xfId="0" applyFont="1" applyFill="1" applyAlignment="1">
      <alignment horizontal="left" wrapText="1"/>
    </xf>
    <xf numFmtId="0" fontId="5" fillId="2" borderId="4" xfId="0" applyFont="1" applyFill="1" applyBorder="1"/>
    <xf numFmtId="0" fontId="4" fillId="2" borderId="4" xfId="0" applyFont="1" applyFill="1" applyBorder="1" applyAlignment="1">
      <alignment horizontal="right" wrapText="1"/>
    </xf>
    <xf numFmtId="0" fontId="4" fillId="2" borderId="5" xfId="0" applyFont="1" applyFill="1" applyBorder="1" applyAlignment="1">
      <alignment horizontal="right" wrapText="1"/>
    </xf>
    <xf numFmtId="0" fontId="4" fillId="2" borderId="6" xfId="0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left" wrapText="1"/>
    </xf>
    <xf numFmtId="0" fontId="4" fillId="2" borderId="10" xfId="0" applyFont="1" applyFill="1" applyBorder="1"/>
    <xf numFmtId="0" fontId="3" fillId="2" borderId="10" xfId="0" applyFont="1" applyFill="1" applyBorder="1"/>
    <xf numFmtId="0" fontId="3" fillId="2" borderId="10" xfId="0" applyFont="1" applyFill="1" applyBorder="1" applyAlignment="1">
      <alignment horizontal="left" wrapText="1"/>
    </xf>
    <xf numFmtId="0" fontId="3" fillId="2" borderId="10" xfId="0" applyFont="1" applyFill="1" applyBorder="1" applyAlignment="1">
      <alignment horizontal="right" wrapText="1"/>
    </xf>
    <xf numFmtId="0" fontId="5" fillId="2" borderId="10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right" wrapText="1"/>
    </xf>
    <xf numFmtId="0" fontId="3" fillId="2" borderId="5" xfId="0" applyFont="1" applyFill="1" applyBorder="1" applyAlignment="1">
      <alignment horizontal="right" wrapText="1"/>
    </xf>
    <xf numFmtId="0" fontId="3" fillId="2" borderId="6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1" fillId="0" borderId="0" xfId="0" applyFont="1"/>
    <xf numFmtId="0" fontId="7" fillId="0" borderId="0" xfId="0" applyFont="1"/>
    <xf numFmtId="0" fontId="8" fillId="0" borderId="0" xfId="1"/>
    <xf numFmtId="0" fontId="8" fillId="3" borderId="0" xfId="1" applyFill="1"/>
    <xf numFmtId="0" fontId="6" fillId="0" borderId="0" xfId="0" applyFont="1"/>
    <xf numFmtId="0" fontId="6" fillId="0" borderId="10" xfId="0" applyFont="1" applyBorder="1"/>
    <xf numFmtId="0" fontId="3" fillId="2" borderId="2" xfId="0" applyFont="1" applyFill="1" applyBorder="1" applyAlignment="1">
      <alignment horizont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9"/>
  <sheetViews>
    <sheetView tabSelected="1" workbookViewId="0"/>
  </sheetViews>
  <sheetFormatPr baseColWidth="10" defaultRowHeight="14.4" x14ac:dyDescent="0.3"/>
  <cols>
    <col min="1" max="1" width="75.5546875" bestFit="1" customWidth="1"/>
  </cols>
  <sheetData>
    <row r="2" spans="1:1" ht="21" x14ac:dyDescent="0.4">
      <c r="A2" s="61" t="s">
        <v>1</v>
      </c>
    </row>
    <row r="3" spans="1:1" x14ac:dyDescent="0.3">
      <c r="A3" t="s">
        <v>262</v>
      </c>
    </row>
    <row r="5" spans="1:1" x14ac:dyDescent="0.3">
      <c r="A5" s="60" t="s">
        <v>263</v>
      </c>
    </row>
    <row r="6" spans="1:1" x14ac:dyDescent="0.3">
      <c r="A6" s="63" t="str">
        <f>'Informationen zur Aktie (Stand '!A4</f>
        <v>Informationen zur Aktie (Stand 30. Juni 2023)</v>
      </c>
    </row>
    <row r="7" spans="1:1" x14ac:dyDescent="0.3">
      <c r="A7" s="63" t="str">
        <f>'Entwicklung der Ertragslage'!A4</f>
        <v>Entwicklung der Ertragslage</v>
      </c>
    </row>
    <row r="8" spans="1:1" x14ac:dyDescent="0.3">
      <c r="A8" s="63" t="str">
        <f>'Segmenterlöse Total'!A4</f>
        <v>Segmenterlöse Total</v>
      </c>
    </row>
    <row r="9" spans="1:1" x14ac:dyDescent="0.3">
      <c r="A9" s="63" t="str">
        <f>'Group FFO'!A4</f>
        <v>Group FFO</v>
      </c>
    </row>
    <row r="10" spans="1:1" x14ac:dyDescent="0.3">
      <c r="A10" s="63" t="str">
        <f>'Instandhaltung, Modernisierung,'!A4</f>
        <v>Instandhaltung, Modernisierung, Neubau</v>
      </c>
    </row>
    <row r="11" spans="1:1" x14ac:dyDescent="0.3">
      <c r="A11" s="63" t="str">
        <f>Sondereinflüsse!A4</f>
        <v>Sondereinflüsse</v>
      </c>
    </row>
    <row r="12" spans="1:1" x14ac:dyDescent="0.3">
      <c r="A12" s="63" t="str">
        <f>'Überleitung Finanzergebnis – Zi'!A4</f>
        <v>Überleitung Finanzergebnis – Zinsaufwand FFO</v>
      </c>
    </row>
    <row r="13" spans="1:1" x14ac:dyDescent="0.3">
      <c r="A13" s="63" t="str">
        <f>'Überleitung Periodenergebnis – '!A4</f>
        <v>Überleitung Periodenergebnis – Group FFO</v>
      </c>
    </row>
    <row r="14" spans="1:1" x14ac:dyDescent="0.3">
      <c r="A14" s="63" t="str">
        <f>Konzernbilanzstruktur!A4</f>
        <v>Konzernbilanzstruktur</v>
      </c>
    </row>
    <row r="15" spans="1:1" x14ac:dyDescent="0.3">
      <c r="A15" s="63" t="str">
        <f>'Nettovermögensdarstellung (EPRA'!A4</f>
        <v>Nettovermögensdarstellung (EPRA NTA)</v>
      </c>
    </row>
    <row r="16" spans="1:1" x14ac:dyDescent="0.3">
      <c r="A16" s="63" t="str">
        <f>'Eckdaten der Kapitalflussrechnu'!A4</f>
        <v>Eckdaten der Kapitalflussrechnung</v>
      </c>
    </row>
    <row r="17" spans="1:1" x14ac:dyDescent="0.3">
      <c r="A17" s="63" t="str">
        <f>'LTV (Loan to Value)'!A4</f>
        <v>LTV (Loan to Value)</v>
      </c>
    </row>
    <row r="18" spans="1:1" x14ac:dyDescent="0.3">
      <c r="A18" s="63" t="str">
        <f>'LTV Bond Covenants'!A4</f>
        <v>LTV Bond Covenants</v>
      </c>
    </row>
    <row r="19" spans="1:1" x14ac:dyDescent="0.3">
      <c r="A19" s="63" t="str">
        <f>'Entwicklung Steuerungskennzahle'!A4</f>
        <v>Entwicklung Steuerungskennzahlen inkl. Prognose</v>
      </c>
    </row>
  </sheetData>
  <hyperlinks>
    <hyperlink ref="A6" location="'Informationen zur Aktie (Stand '!A4" tooltip="Klicken Sie um zur Tabelle zu gelangen" display="Informationen zur Aktie (Stand '!a4"/>
    <hyperlink ref="A7" location="'Entwicklung der Ertragslage'!A4" tooltip="Klicken Sie um zur Tabelle zu gelangen" display="Entwicklung der Ertragslage'!a4"/>
    <hyperlink ref="A8" location="'Segmenterlöse Total'!A4" tooltip="Klicken Sie um zur Tabelle zu gelangen" display="Segmenterlöse Total'!a4"/>
    <hyperlink ref="A9" location="'Group FFO'!A4" tooltip="Klicken Sie um zur Tabelle zu gelangen" display="Group FFO'!a4"/>
    <hyperlink ref="A10" location="'Instandhaltung, Modernisierung,'!A4" tooltip="Klicken Sie um zur Tabelle zu gelangen" display="Instandhaltung, Modernisierung,'!a4"/>
    <hyperlink ref="A11" location="'Sondereinflüsse'!A4" tooltip="Klicken Sie um zur Tabelle zu gelangen" display="Sondereinflüsse'!a4"/>
    <hyperlink ref="A12" location="'Überleitung Finanzergebnis – Zi'!A4" tooltip="Klicken Sie um zur Tabelle zu gelangen" display="Überleitung Finanzergebnis – Zi'!a4"/>
    <hyperlink ref="A13" location="'Überleitung Periodenergebnis – '!A4" tooltip="Klicken Sie um zur Tabelle zu gelangen" display="Überleitung Periodenergebnis – '!a4"/>
    <hyperlink ref="A14" location="'Konzernbilanzstruktur'!A4" tooltip="Klicken Sie um zur Tabelle zu gelangen" display="Konzernbilanzstruktur'!a4"/>
    <hyperlink ref="A15" location="'Nettovermögensdarstellung (EPRA'!A4" tooltip="Klicken Sie um zur Tabelle zu gelangen" display="Nettovermögensdarstellung (EPRA'!a4"/>
    <hyperlink ref="A16" location="'Eckdaten der Kapitalflussrechnu'!A4" tooltip="Klicken Sie um zur Tabelle zu gelangen" display="Eckdaten der Kapitalflussrechnu'!a4"/>
    <hyperlink ref="A17" location="'LTV (Loan to Value)'!A4" tooltip="Klicken Sie um zur Tabelle zu gelangen" display="LTV (Loan to Value)'!a4"/>
    <hyperlink ref="A18" location="'LTV Bond Covenants'!A4" tooltip="Klicken Sie um zur Tabelle zu gelangen" display="LTV Bond Covenants'!a4"/>
    <hyperlink ref="A19" location="'Entwicklung Steuerungskennzahle'!A4" tooltip="Klicken Sie um zur Tabelle zu gelangen" display="Entwicklung Steuerungskennzahle'!a4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9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0.44140625" customWidth="1"/>
    <col min="4" max="4" width="1.5546875" customWidth="1"/>
    <col min="5" max="5" width="20.44140625" customWidth="1"/>
    <col min="6" max="6" width="1.5546875" customWidth="1"/>
    <col min="7" max="7" width="20.44140625" customWidth="1"/>
    <col min="8" max="8" width="1.5546875" customWidth="1"/>
    <col min="9" max="9" width="20.44140625" customWidth="1"/>
    <col min="10" max="10" width="1.5546875" customWidth="1"/>
  </cols>
  <sheetData>
    <row r="1" spans="1:10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</row>
    <row r="2" spans="1:10" x14ac:dyDescent="0.3">
      <c r="A2" s="62" t="s">
        <v>264</v>
      </c>
    </row>
    <row r="3" spans="1:10" ht="21" x14ac:dyDescent="0.4">
      <c r="A3" s="1" t="s">
        <v>1</v>
      </c>
    </row>
    <row r="4" spans="1:10" x14ac:dyDescent="0.3">
      <c r="A4" t="s">
        <v>175</v>
      </c>
    </row>
    <row r="6" spans="1:10" x14ac:dyDescent="0.3">
      <c r="A6" t="s">
        <v>175</v>
      </c>
    </row>
    <row r="7" spans="1:10" ht="16.2" thickBot="1" x14ac:dyDescent="0.35">
      <c r="A7" s="50" t="s">
        <v>0</v>
      </c>
      <c r="B7" s="50" t="s">
        <v>2</v>
      </c>
      <c r="C7" s="50" t="s">
        <v>2</v>
      </c>
      <c r="D7" s="50" t="s">
        <v>2</v>
      </c>
      <c r="E7" s="50" t="s">
        <v>2</v>
      </c>
      <c r="F7" s="50" t="s">
        <v>2</v>
      </c>
      <c r="G7" s="50" t="s">
        <v>2</v>
      </c>
      <c r="H7" s="50" t="s">
        <v>2</v>
      </c>
      <c r="I7" s="50" t="s">
        <v>2</v>
      </c>
      <c r="J7" s="50" t="s">
        <v>2</v>
      </c>
    </row>
    <row r="8" spans="1:10" ht="15.6" x14ac:dyDescent="0.3">
      <c r="A8" s="6" t="s">
        <v>0</v>
      </c>
      <c r="B8" s="3" t="s">
        <v>2</v>
      </c>
      <c r="C8" s="66" t="s">
        <v>21</v>
      </c>
      <c r="D8" s="66"/>
      <c r="E8" s="66"/>
      <c r="F8" s="6" t="s">
        <v>2</v>
      </c>
      <c r="G8" s="66" t="s">
        <v>22</v>
      </c>
      <c r="H8" s="66"/>
      <c r="I8" s="66"/>
      <c r="J8" s="66"/>
    </row>
    <row r="9" spans="1:10" ht="16.2" thickBot="1" x14ac:dyDescent="0.35">
      <c r="A9" s="51" t="s">
        <v>0</v>
      </c>
      <c r="B9" s="52" t="s">
        <v>2</v>
      </c>
      <c r="C9" s="53" t="s">
        <v>176</v>
      </c>
      <c r="D9" s="53" t="s">
        <v>2</v>
      </c>
      <c r="E9" s="53" t="s">
        <v>177</v>
      </c>
      <c r="F9" s="51" t="s">
        <v>2</v>
      </c>
      <c r="G9" s="53" t="s">
        <v>176</v>
      </c>
      <c r="H9" s="53" t="s">
        <v>2</v>
      </c>
      <c r="I9" s="53" t="s">
        <v>177</v>
      </c>
      <c r="J9" s="53" t="s">
        <v>2</v>
      </c>
    </row>
    <row r="10" spans="1:10" ht="16.2" thickBot="1" x14ac:dyDescent="0.35">
      <c r="A10" s="6" t="s">
        <v>0</v>
      </c>
      <c r="B10" s="5" t="s">
        <v>2</v>
      </c>
      <c r="C10" s="7" t="s">
        <v>2</v>
      </c>
      <c r="D10" s="7" t="s">
        <v>2</v>
      </c>
      <c r="E10" s="7" t="s">
        <v>2</v>
      </c>
      <c r="F10" s="7" t="s">
        <v>2</v>
      </c>
      <c r="G10" s="7" t="s">
        <v>2</v>
      </c>
      <c r="H10" s="7" t="s">
        <v>2</v>
      </c>
      <c r="I10" s="7" t="s">
        <v>2</v>
      </c>
      <c r="J10" s="7" t="s">
        <v>2</v>
      </c>
    </row>
    <row r="11" spans="1:10" ht="16.2" thickTop="1" x14ac:dyDescent="0.3">
      <c r="A11" s="21" t="s">
        <v>178</v>
      </c>
      <c r="B11" s="9" t="s">
        <v>2</v>
      </c>
      <c r="C11" s="14">
        <v>96037.9</v>
      </c>
      <c r="D11" s="20" t="s">
        <v>2</v>
      </c>
      <c r="E11" s="10">
        <v>94.7</v>
      </c>
      <c r="F11" s="11" t="s">
        <v>2</v>
      </c>
      <c r="G11" s="12">
        <v>89451</v>
      </c>
      <c r="H11" s="11" t="s">
        <v>2</v>
      </c>
      <c r="I11" s="12">
        <v>93.8</v>
      </c>
      <c r="J11" s="13" t="s">
        <v>2</v>
      </c>
    </row>
    <row r="12" spans="1:10" ht="15.6" x14ac:dyDescent="0.3">
      <c r="A12" s="21" t="s">
        <v>179</v>
      </c>
      <c r="B12" s="9" t="s">
        <v>2</v>
      </c>
      <c r="C12" s="14">
        <v>5351.7</v>
      </c>
      <c r="D12" s="20" t="s">
        <v>2</v>
      </c>
      <c r="E12" s="10">
        <v>5.3</v>
      </c>
      <c r="F12" s="16" t="s">
        <v>2</v>
      </c>
      <c r="G12" s="14">
        <v>5920.2</v>
      </c>
      <c r="H12" s="20" t="s">
        <v>2</v>
      </c>
      <c r="I12" s="14">
        <v>6.2</v>
      </c>
      <c r="J12" s="17" t="s">
        <v>2</v>
      </c>
    </row>
    <row r="13" spans="1:10" ht="15.6" x14ac:dyDescent="0.3">
      <c r="A13" s="37" t="s">
        <v>180</v>
      </c>
      <c r="B13" s="44" t="s">
        <v>2</v>
      </c>
      <c r="C13" s="39">
        <v>101389.6</v>
      </c>
      <c r="D13" s="28" t="s">
        <v>2</v>
      </c>
      <c r="E13" s="38">
        <v>100</v>
      </c>
      <c r="F13" s="27" t="s">
        <v>2</v>
      </c>
      <c r="G13" s="39">
        <v>95371.199999999997</v>
      </c>
      <c r="H13" s="28" t="s">
        <v>2</v>
      </c>
      <c r="I13" s="39">
        <v>100</v>
      </c>
      <c r="J13" s="25" t="s">
        <v>2</v>
      </c>
    </row>
    <row r="14" spans="1:10" ht="15.6" x14ac:dyDescent="0.3">
      <c r="A14" s="15" t="s">
        <v>0</v>
      </c>
      <c r="B14" s="9" t="s">
        <v>2</v>
      </c>
      <c r="C14" s="20" t="s">
        <v>2</v>
      </c>
      <c r="D14" s="20" t="s">
        <v>2</v>
      </c>
      <c r="E14" s="17" t="s">
        <v>2</v>
      </c>
      <c r="F14" s="16" t="s">
        <v>2</v>
      </c>
      <c r="G14" s="20" t="s">
        <v>2</v>
      </c>
      <c r="H14" s="20" t="s">
        <v>2</v>
      </c>
      <c r="I14" s="20" t="s">
        <v>2</v>
      </c>
      <c r="J14" s="17" t="s">
        <v>2</v>
      </c>
    </row>
    <row r="15" spans="1:10" ht="15.6" x14ac:dyDescent="0.3">
      <c r="A15" s="21" t="s">
        <v>181</v>
      </c>
      <c r="B15" s="9" t="s">
        <v>2</v>
      </c>
      <c r="C15" s="14">
        <v>34438.800000000003</v>
      </c>
      <c r="D15" s="20" t="s">
        <v>2</v>
      </c>
      <c r="E15" s="10">
        <v>34</v>
      </c>
      <c r="F15" s="16" t="s">
        <v>2</v>
      </c>
      <c r="G15" s="14">
        <v>30953.200000000001</v>
      </c>
      <c r="H15" s="20" t="s">
        <v>2</v>
      </c>
      <c r="I15" s="14">
        <v>32.5</v>
      </c>
      <c r="J15" s="17" t="s">
        <v>2</v>
      </c>
    </row>
    <row r="16" spans="1:10" ht="15.6" x14ac:dyDescent="0.3">
      <c r="A16" s="21" t="s">
        <v>182</v>
      </c>
      <c r="B16" s="9" t="s">
        <v>2</v>
      </c>
      <c r="C16" s="14">
        <v>61474.9</v>
      </c>
      <c r="D16" s="20" t="s">
        <v>2</v>
      </c>
      <c r="E16" s="10">
        <v>60.6</v>
      </c>
      <c r="F16" s="16" t="s">
        <v>2</v>
      </c>
      <c r="G16" s="14">
        <v>58721.4</v>
      </c>
      <c r="H16" s="20" t="s">
        <v>2</v>
      </c>
      <c r="I16" s="14">
        <v>61.6</v>
      </c>
      <c r="J16" s="17" t="s">
        <v>2</v>
      </c>
    </row>
    <row r="17" spans="1:10" ht="15.6" x14ac:dyDescent="0.3">
      <c r="A17" s="21" t="s">
        <v>183</v>
      </c>
      <c r="B17" s="9" t="s">
        <v>2</v>
      </c>
      <c r="C17" s="14">
        <v>5475.9</v>
      </c>
      <c r="D17" s="20" t="s">
        <v>2</v>
      </c>
      <c r="E17" s="10">
        <v>5.4</v>
      </c>
      <c r="F17" s="16" t="s">
        <v>2</v>
      </c>
      <c r="G17" s="14">
        <v>5696.6</v>
      </c>
      <c r="H17" s="20" t="s">
        <v>2</v>
      </c>
      <c r="I17" s="14">
        <v>6</v>
      </c>
      <c r="J17" s="17" t="s">
        <v>2</v>
      </c>
    </row>
    <row r="18" spans="1:10" ht="16.2" thickBot="1" x14ac:dyDescent="0.35">
      <c r="A18" s="24" t="s">
        <v>184</v>
      </c>
      <c r="B18" s="44" t="s">
        <v>2</v>
      </c>
      <c r="C18" s="28">
        <v>101389.6</v>
      </c>
      <c r="D18" s="28" t="s">
        <v>2</v>
      </c>
      <c r="E18" s="25">
        <v>100</v>
      </c>
      <c r="F18" s="26" t="s">
        <v>2</v>
      </c>
      <c r="G18" s="26">
        <v>95371.199999999997</v>
      </c>
      <c r="H18" s="26" t="s">
        <v>2</v>
      </c>
      <c r="I18" s="26">
        <v>100</v>
      </c>
      <c r="J18" s="25" t="s">
        <v>2</v>
      </c>
    </row>
    <row r="19" spans="1:10" ht="16.8" thickTop="1" thickBot="1" x14ac:dyDescent="0.35">
      <c r="A19" s="22" t="s">
        <v>0</v>
      </c>
      <c r="B19" s="54" t="s">
        <v>2</v>
      </c>
      <c r="C19" s="23" t="s">
        <v>2</v>
      </c>
      <c r="D19" s="23" t="s">
        <v>2</v>
      </c>
      <c r="E19" s="23" t="s">
        <v>2</v>
      </c>
      <c r="F19" s="23" t="s">
        <v>2</v>
      </c>
      <c r="G19" s="23" t="s">
        <v>2</v>
      </c>
      <c r="H19" s="23" t="s">
        <v>2</v>
      </c>
      <c r="I19" s="23" t="s">
        <v>2</v>
      </c>
      <c r="J19" s="23" t="s">
        <v>2</v>
      </c>
    </row>
  </sheetData>
  <mergeCells count="2">
    <mergeCell ref="C8:E8"/>
    <mergeCell ref="G8:J8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Z22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5.44140625" customWidth="1"/>
    <col min="4" max="4" width="1.5546875" customWidth="1"/>
    <col min="5" max="5" width="25.44140625" customWidth="1"/>
    <col min="6" max="6" width="1.5546875" customWidth="1"/>
    <col min="7" max="7" width="25.44140625" customWidth="1"/>
  </cols>
  <sheetData>
    <row r="1" spans="1:7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</row>
    <row r="2" spans="1:7" x14ac:dyDescent="0.3">
      <c r="A2" s="62" t="s">
        <v>264</v>
      </c>
    </row>
    <row r="3" spans="1:7" ht="21" x14ac:dyDescent="0.4">
      <c r="A3" s="1" t="s">
        <v>1</v>
      </c>
    </row>
    <row r="4" spans="1:7" x14ac:dyDescent="0.3">
      <c r="A4" t="s">
        <v>185</v>
      </c>
    </row>
    <row r="6" spans="1:7" x14ac:dyDescent="0.3">
      <c r="A6" t="s">
        <v>185</v>
      </c>
    </row>
    <row r="8" spans="1:7" ht="16.2" thickBot="1" x14ac:dyDescent="0.35">
      <c r="A8" s="2" t="s">
        <v>71</v>
      </c>
      <c r="B8" s="3" t="s">
        <v>2</v>
      </c>
      <c r="C8" s="4" t="s">
        <v>21</v>
      </c>
      <c r="D8" s="4" t="s">
        <v>2</v>
      </c>
      <c r="E8" s="4" t="s">
        <v>22</v>
      </c>
      <c r="F8" s="4" t="s">
        <v>2</v>
      </c>
      <c r="G8" s="4" t="s">
        <v>5</v>
      </c>
    </row>
    <row r="9" spans="1:7" ht="16.2" thickBot="1" x14ac:dyDescent="0.35">
      <c r="A9" s="5" t="s">
        <v>0</v>
      </c>
      <c r="B9" s="6" t="s">
        <v>2</v>
      </c>
      <c r="C9" s="7" t="s">
        <v>2</v>
      </c>
      <c r="D9" s="7" t="s">
        <v>2</v>
      </c>
      <c r="E9" s="7" t="s">
        <v>2</v>
      </c>
      <c r="F9" s="7" t="s">
        <v>2</v>
      </c>
      <c r="G9" s="7" t="s">
        <v>2</v>
      </c>
    </row>
    <row r="10" spans="1:7" ht="16.2" thickTop="1" x14ac:dyDescent="0.3">
      <c r="A10" s="29" t="s">
        <v>186</v>
      </c>
      <c r="B10" s="30" t="s">
        <v>2</v>
      </c>
      <c r="C10" s="31">
        <v>31331.5</v>
      </c>
      <c r="D10" s="46" t="s">
        <v>2</v>
      </c>
      <c r="E10" s="47">
        <v>27324.2</v>
      </c>
      <c r="F10" s="48" t="s">
        <v>2</v>
      </c>
      <c r="G10" s="33">
        <v>-12.8</v>
      </c>
    </row>
    <row r="11" spans="1:7" ht="15.6" x14ac:dyDescent="0.3">
      <c r="A11" s="8" t="s">
        <v>187</v>
      </c>
      <c r="B11" s="15" t="s">
        <v>2</v>
      </c>
      <c r="C11" s="10">
        <v>16190</v>
      </c>
      <c r="D11" s="16" t="s">
        <v>2</v>
      </c>
      <c r="E11" s="14">
        <v>14709.8</v>
      </c>
      <c r="F11" s="17" t="s">
        <v>2</v>
      </c>
      <c r="G11" s="14">
        <v>-9.1</v>
      </c>
    </row>
    <row r="12" spans="1:7" ht="15.6" x14ac:dyDescent="0.3">
      <c r="A12" s="8" t="s">
        <v>188</v>
      </c>
      <c r="B12" s="15" t="s">
        <v>2</v>
      </c>
      <c r="C12" s="10">
        <v>-117.5</v>
      </c>
      <c r="D12" s="16" t="s">
        <v>2</v>
      </c>
      <c r="E12" s="14">
        <v>-124</v>
      </c>
      <c r="F12" s="17" t="s">
        <v>2</v>
      </c>
      <c r="G12" s="14">
        <v>5.5</v>
      </c>
    </row>
    <row r="13" spans="1:7" ht="15.6" x14ac:dyDescent="0.3">
      <c r="A13" s="8" t="s">
        <v>189</v>
      </c>
      <c r="B13" s="15" t="s">
        <v>2</v>
      </c>
      <c r="C13" s="10">
        <v>-1529.9</v>
      </c>
      <c r="D13" s="16" t="s">
        <v>2</v>
      </c>
      <c r="E13" s="14">
        <v>-1391.7</v>
      </c>
      <c r="F13" s="17" t="s">
        <v>2</v>
      </c>
      <c r="G13" s="14">
        <v>-9</v>
      </c>
    </row>
    <row r="14" spans="1:7" ht="15.6" x14ac:dyDescent="0.3">
      <c r="A14" s="8" t="s">
        <v>190</v>
      </c>
      <c r="B14" s="15" t="s">
        <v>2</v>
      </c>
      <c r="C14" s="10">
        <v>-129.6</v>
      </c>
      <c r="D14" s="16" t="s">
        <v>2</v>
      </c>
      <c r="E14" s="14">
        <v>-58.2</v>
      </c>
      <c r="F14" s="17" t="s">
        <v>2</v>
      </c>
      <c r="G14" s="14">
        <v>-55.1</v>
      </c>
    </row>
    <row r="15" spans="1:7" ht="15.6" x14ac:dyDescent="0.3">
      <c r="A15" s="49" t="s">
        <v>24</v>
      </c>
      <c r="B15" s="28" t="s">
        <v>2</v>
      </c>
      <c r="C15" s="38">
        <v>45744.5</v>
      </c>
      <c r="D15" s="27" t="s">
        <v>2</v>
      </c>
      <c r="E15" s="39">
        <v>40460.1</v>
      </c>
      <c r="F15" s="25" t="s">
        <v>2</v>
      </c>
      <c r="G15" s="39">
        <v>-11.6</v>
      </c>
    </row>
    <row r="16" spans="1:7" ht="15.6" x14ac:dyDescent="0.3">
      <c r="A16" s="9" t="s">
        <v>0</v>
      </c>
      <c r="B16" s="15" t="s">
        <v>2</v>
      </c>
      <c r="C16" s="17" t="s">
        <v>2</v>
      </c>
      <c r="D16" s="16" t="s">
        <v>2</v>
      </c>
      <c r="E16" s="20" t="s">
        <v>2</v>
      </c>
      <c r="F16" s="17" t="s">
        <v>2</v>
      </c>
      <c r="G16" s="16" t="s">
        <v>2</v>
      </c>
    </row>
    <row r="17" spans="1:52" ht="16.2" thickBot="1" x14ac:dyDescent="0.35">
      <c r="A17" s="44" t="s">
        <v>191</v>
      </c>
      <c r="B17" s="28" t="s">
        <v>2</v>
      </c>
      <c r="C17" s="25">
        <v>57.48</v>
      </c>
      <c r="D17" s="26" t="s">
        <v>2</v>
      </c>
      <c r="E17" s="26">
        <v>49.67</v>
      </c>
      <c r="F17" s="25" t="s">
        <v>2</v>
      </c>
      <c r="G17" s="27">
        <v>-13.6</v>
      </c>
    </row>
    <row r="18" spans="1:52" ht="16.2" thickTop="1" x14ac:dyDescent="0.3">
      <c r="A18" s="9" t="s">
        <v>0</v>
      </c>
      <c r="B18" s="20" t="s">
        <v>2</v>
      </c>
      <c r="C18" s="20" t="s">
        <v>2</v>
      </c>
      <c r="D18" s="45" t="s">
        <v>2</v>
      </c>
      <c r="E18" s="11" t="s">
        <v>2</v>
      </c>
      <c r="F18" s="45" t="s">
        <v>2</v>
      </c>
      <c r="G18" s="20" t="s">
        <v>2</v>
      </c>
    </row>
    <row r="20" spans="1:52" x14ac:dyDescent="0.3">
      <c r="A20" s="64" t="s">
        <v>192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</row>
    <row r="21" spans="1:52" x14ac:dyDescent="0.3">
      <c r="A21" s="64" t="s">
        <v>193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</row>
    <row r="22" spans="1:52" ht="15" thickBot="1" x14ac:dyDescent="0.35">
      <c r="A22" s="65" t="s">
        <v>194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</row>
  </sheetData>
  <mergeCells count="3">
    <mergeCell ref="A20:AZ20"/>
    <mergeCell ref="A21:AZ21"/>
    <mergeCell ref="A22:AZ22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7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3.44140625" customWidth="1"/>
    <col min="3" max="3" width="40.77734375" customWidth="1"/>
    <col min="4" max="4" width="3.44140625" customWidth="1"/>
    <col min="5" max="5" width="40.77734375" customWidth="1"/>
    <col min="6" max="6" width="3.44140625" customWidth="1"/>
  </cols>
  <sheetData>
    <row r="1" spans="1:6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</row>
    <row r="2" spans="1:6" x14ac:dyDescent="0.3">
      <c r="A2" s="62" t="s">
        <v>264</v>
      </c>
    </row>
    <row r="3" spans="1:6" ht="21" x14ac:dyDescent="0.4">
      <c r="A3" s="1" t="s">
        <v>1</v>
      </c>
    </row>
    <row r="4" spans="1:6" x14ac:dyDescent="0.3">
      <c r="A4" t="s">
        <v>195</v>
      </c>
    </row>
    <row r="6" spans="1:6" x14ac:dyDescent="0.3">
      <c r="A6" t="s">
        <v>195</v>
      </c>
    </row>
    <row r="8" spans="1:6" ht="16.2" thickBot="1" x14ac:dyDescent="0.35">
      <c r="A8" s="2" t="s">
        <v>196</v>
      </c>
      <c r="B8" s="3" t="s">
        <v>2</v>
      </c>
      <c r="C8" s="4" t="s">
        <v>3</v>
      </c>
      <c r="D8" s="3" t="s">
        <v>2</v>
      </c>
      <c r="E8" s="4" t="s">
        <v>4</v>
      </c>
      <c r="F8" s="4" t="s">
        <v>2</v>
      </c>
    </row>
    <row r="9" spans="1:6" ht="16.2" thickBot="1" x14ac:dyDescent="0.35">
      <c r="A9" s="5" t="s">
        <v>0</v>
      </c>
      <c r="B9" s="6" t="s">
        <v>2</v>
      </c>
      <c r="C9" s="7" t="s">
        <v>2</v>
      </c>
      <c r="D9" s="7" t="s">
        <v>2</v>
      </c>
      <c r="E9" s="7" t="s">
        <v>2</v>
      </c>
      <c r="F9" s="7" t="s">
        <v>2</v>
      </c>
    </row>
    <row r="10" spans="1:6" ht="16.2" thickTop="1" x14ac:dyDescent="0.3">
      <c r="A10" s="8" t="s">
        <v>18</v>
      </c>
      <c r="B10" s="15" t="s">
        <v>2</v>
      </c>
      <c r="C10" s="10">
        <v>1039.5999999999999</v>
      </c>
      <c r="D10" s="11" t="s">
        <v>2</v>
      </c>
      <c r="E10" s="12">
        <v>911.4</v>
      </c>
      <c r="F10" s="13" t="s">
        <v>2</v>
      </c>
    </row>
    <row r="11" spans="1:6" ht="15.6" x14ac:dyDescent="0.3">
      <c r="A11" s="8" t="s">
        <v>19</v>
      </c>
      <c r="B11" s="15" t="s">
        <v>2</v>
      </c>
      <c r="C11" s="10">
        <v>1399.9</v>
      </c>
      <c r="D11" s="16" t="s">
        <v>2</v>
      </c>
      <c r="E11" s="14">
        <v>-346.2</v>
      </c>
      <c r="F11" s="17" t="s">
        <v>2</v>
      </c>
    </row>
    <row r="12" spans="1:6" ht="15.6" x14ac:dyDescent="0.3">
      <c r="A12" s="8" t="s">
        <v>20</v>
      </c>
      <c r="B12" s="15" t="s">
        <v>2</v>
      </c>
      <c r="C12" s="10">
        <v>-2298.6</v>
      </c>
      <c r="D12" s="16" t="s">
        <v>2</v>
      </c>
      <c r="E12" s="14">
        <v>-186.3</v>
      </c>
      <c r="F12" s="17" t="s">
        <v>2</v>
      </c>
    </row>
    <row r="13" spans="1:6" ht="15.6" x14ac:dyDescent="0.3">
      <c r="A13" s="8" t="s">
        <v>197</v>
      </c>
      <c r="B13" s="15" t="s">
        <v>2</v>
      </c>
      <c r="C13" s="10">
        <v>-4.5</v>
      </c>
      <c r="D13" s="16" t="s">
        <v>2</v>
      </c>
      <c r="E13" s="14">
        <v>-4.7</v>
      </c>
      <c r="F13" s="17" t="s">
        <v>2</v>
      </c>
    </row>
    <row r="14" spans="1:6" ht="15.6" x14ac:dyDescent="0.3">
      <c r="A14" s="8" t="s">
        <v>198</v>
      </c>
      <c r="B14" s="15" t="s">
        <v>2</v>
      </c>
      <c r="C14" s="10">
        <v>136.4</v>
      </c>
      <c r="D14" s="16" t="s">
        <v>2</v>
      </c>
      <c r="E14" s="14">
        <v>374.2</v>
      </c>
      <c r="F14" s="17" t="s">
        <v>2</v>
      </c>
    </row>
    <row r="15" spans="1:6" ht="15.6" x14ac:dyDescent="0.3">
      <c r="A15" s="29" t="s">
        <v>199</v>
      </c>
      <c r="B15" s="30" t="s">
        <v>2</v>
      </c>
      <c r="C15" s="31">
        <v>1432.8</v>
      </c>
      <c r="D15" s="32" t="s">
        <v>2</v>
      </c>
      <c r="E15" s="33">
        <v>1302.4000000000001</v>
      </c>
      <c r="F15" s="34" t="s">
        <v>2</v>
      </c>
    </row>
    <row r="16" spans="1:6" ht="16.2" thickBot="1" x14ac:dyDescent="0.35">
      <c r="A16" s="44" t="s">
        <v>200</v>
      </c>
      <c r="B16" s="24" t="s">
        <v>2</v>
      </c>
      <c r="C16" s="25">
        <v>1569.2</v>
      </c>
      <c r="D16" s="26" t="s">
        <v>2</v>
      </c>
      <c r="E16" s="26">
        <v>1676.6</v>
      </c>
      <c r="F16" s="25" t="s">
        <v>2</v>
      </c>
    </row>
    <row r="17" spans="1:6" ht="16.8" thickTop="1" thickBot="1" x14ac:dyDescent="0.35">
      <c r="A17" s="54" t="s">
        <v>0</v>
      </c>
      <c r="B17" s="22" t="s">
        <v>2</v>
      </c>
      <c r="C17" s="23" t="s">
        <v>2</v>
      </c>
      <c r="D17" s="22" t="s">
        <v>2</v>
      </c>
      <c r="E17" s="23" t="s">
        <v>2</v>
      </c>
      <c r="F17" s="23" t="s">
        <v>2</v>
      </c>
    </row>
  </sheetData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Z30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1.5546875" customWidth="1"/>
    <col min="4" max="4" width="1.5546875" customWidth="1"/>
    <col min="5" max="5" width="21.5546875" customWidth="1"/>
    <col min="6" max="6" width="1.5546875" customWidth="1"/>
    <col min="7" max="7" width="21.5546875" customWidth="1"/>
  </cols>
  <sheetData>
    <row r="1" spans="1:7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</row>
    <row r="2" spans="1:7" x14ac:dyDescent="0.3">
      <c r="A2" s="62" t="s">
        <v>264</v>
      </c>
    </row>
    <row r="3" spans="1:7" ht="21" x14ac:dyDescent="0.4">
      <c r="A3" s="1" t="s">
        <v>1</v>
      </c>
    </row>
    <row r="4" spans="1:7" x14ac:dyDescent="0.3">
      <c r="A4" t="s">
        <v>201</v>
      </c>
    </row>
    <row r="6" spans="1:7" ht="16.2" thickBot="1" x14ac:dyDescent="0.35">
      <c r="A6" s="2" t="s">
        <v>71</v>
      </c>
      <c r="B6" s="3" t="s">
        <v>2</v>
      </c>
      <c r="C6" s="4" t="s">
        <v>21</v>
      </c>
      <c r="D6" s="4" t="s">
        <v>2</v>
      </c>
      <c r="E6" s="4" t="s">
        <v>22</v>
      </c>
      <c r="F6" s="4" t="s">
        <v>2</v>
      </c>
      <c r="G6" s="4" t="s">
        <v>5</v>
      </c>
    </row>
    <row r="7" spans="1:7" ht="16.2" thickBot="1" x14ac:dyDescent="0.35">
      <c r="A7" s="5" t="s">
        <v>0</v>
      </c>
      <c r="B7" s="6" t="s">
        <v>2</v>
      </c>
      <c r="C7" s="7" t="s">
        <v>2</v>
      </c>
      <c r="D7" s="7" t="s">
        <v>2</v>
      </c>
      <c r="E7" s="7" t="s">
        <v>2</v>
      </c>
      <c r="F7" s="7" t="s">
        <v>2</v>
      </c>
      <c r="G7" s="7" t="s">
        <v>2</v>
      </c>
    </row>
    <row r="8" spans="1:7" ht="16.2" thickTop="1" x14ac:dyDescent="0.3">
      <c r="A8" s="8" t="s">
        <v>202</v>
      </c>
      <c r="B8" s="15" t="s">
        <v>2</v>
      </c>
      <c r="C8" s="10">
        <v>45059.7</v>
      </c>
      <c r="D8" s="11" t="s">
        <v>2</v>
      </c>
      <c r="E8" s="12">
        <v>44436.5</v>
      </c>
      <c r="F8" s="13" t="s">
        <v>2</v>
      </c>
      <c r="G8" s="14">
        <v>-1.4</v>
      </c>
    </row>
    <row r="9" spans="1:7" ht="15.6" x14ac:dyDescent="0.3">
      <c r="A9" s="8" t="s">
        <v>203</v>
      </c>
      <c r="B9" s="15" t="s">
        <v>2</v>
      </c>
      <c r="C9" s="10">
        <v>-50</v>
      </c>
      <c r="D9" s="16" t="s">
        <v>2</v>
      </c>
      <c r="E9" s="14">
        <v>-45.6</v>
      </c>
      <c r="F9" s="17" t="s">
        <v>2</v>
      </c>
      <c r="G9" s="14">
        <v>-8.8000000000000007</v>
      </c>
    </row>
    <row r="10" spans="1:7" ht="15.6" x14ac:dyDescent="0.3">
      <c r="A10" s="8" t="s">
        <v>204</v>
      </c>
      <c r="B10" s="15" t="s">
        <v>2</v>
      </c>
      <c r="C10" s="10">
        <v>-1302.4000000000001</v>
      </c>
      <c r="D10" s="16" t="s">
        <v>2</v>
      </c>
      <c r="E10" s="14">
        <v>-1818.7</v>
      </c>
      <c r="F10" s="17" t="s">
        <v>2</v>
      </c>
      <c r="G10" s="14">
        <v>39.6</v>
      </c>
    </row>
    <row r="11" spans="1:7" ht="15.6" x14ac:dyDescent="0.3">
      <c r="A11" s="29" t="s">
        <v>205</v>
      </c>
      <c r="B11" s="30" t="s">
        <v>2</v>
      </c>
      <c r="C11" s="31">
        <v>43707.3</v>
      </c>
      <c r="D11" s="32" t="s">
        <v>2</v>
      </c>
      <c r="E11" s="33">
        <v>42572.2</v>
      </c>
      <c r="F11" s="34" t="s">
        <v>2</v>
      </c>
      <c r="G11" s="33">
        <v>-2.6</v>
      </c>
    </row>
    <row r="12" spans="1:7" ht="15.6" x14ac:dyDescent="0.3">
      <c r="A12" s="8" t="s">
        <v>206</v>
      </c>
      <c r="B12" s="15" t="s">
        <v>2</v>
      </c>
      <c r="C12" s="10">
        <v>-387.2</v>
      </c>
      <c r="D12" s="16" t="s">
        <v>2</v>
      </c>
      <c r="E12" s="14">
        <v>-339.8</v>
      </c>
      <c r="F12" s="17" t="s">
        <v>2</v>
      </c>
      <c r="G12" s="14">
        <v>-12.2</v>
      </c>
    </row>
    <row r="13" spans="1:7" ht="15.6" x14ac:dyDescent="0.3">
      <c r="A13" s="29" t="s">
        <v>207</v>
      </c>
      <c r="B13" s="30" t="s">
        <v>2</v>
      </c>
      <c r="C13" s="31">
        <v>43320.1</v>
      </c>
      <c r="D13" s="32" t="s">
        <v>2</v>
      </c>
      <c r="E13" s="33">
        <v>42232.4</v>
      </c>
      <c r="F13" s="34" t="s">
        <v>2</v>
      </c>
      <c r="G13" s="33">
        <v>-2.5</v>
      </c>
    </row>
    <row r="14" spans="1:7" ht="15.6" x14ac:dyDescent="0.3">
      <c r="A14" s="9" t="s">
        <v>0</v>
      </c>
      <c r="B14" s="15" t="s">
        <v>2</v>
      </c>
      <c r="C14" s="17" t="s">
        <v>2</v>
      </c>
      <c r="D14" s="16" t="s">
        <v>2</v>
      </c>
      <c r="E14" s="20" t="s">
        <v>2</v>
      </c>
      <c r="F14" s="17" t="s">
        <v>2</v>
      </c>
      <c r="G14" s="16" t="s">
        <v>2</v>
      </c>
    </row>
    <row r="15" spans="1:7" ht="15.6" x14ac:dyDescent="0.3">
      <c r="A15" s="29" t="s">
        <v>23</v>
      </c>
      <c r="B15" s="30" t="s">
        <v>2</v>
      </c>
      <c r="C15" s="31">
        <v>94694.5</v>
      </c>
      <c r="D15" s="32" t="s">
        <v>2</v>
      </c>
      <c r="E15" s="33">
        <v>88242.8</v>
      </c>
      <c r="F15" s="34" t="s">
        <v>2</v>
      </c>
      <c r="G15" s="33">
        <v>-6.8</v>
      </c>
    </row>
    <row r="16" spans="1:7" ht="15.6" x14ac:dyDescent="0.3">
      <c r="A16" s="8" t="s">
        <v>208</v>
      </c>
      <c r="B16" s="15" t="s">
        <v>2</v>
      </c>
      <c r="C16" s="10">
        <v>809.8</v>
      </c>
      <c r="D16" s="16" t="s">
        <v>2</v>
      </c>
      <c r="E16" s="14">
        <v>809.3</v>
      </c>
      <c r="F16" s="17" t="s">
        <v>2</v>
      </c>
      <c r="G16" s="14">
        <v>-0.1</v>
      </c>
    </row>
    <row r="17" spans="1:52" ht="15.6" x14ac:dyDescent="0.3">
      <c r="A17" s="8" t="s">
        <v>209</v>
      </c>
      <c r="B17" s="15" t="s">
        <v>2</v>
      </c>
      <c r="C17" s="10">
        <v>547.4</v>
      </c>
      <c r="D17" s="16" t="s">
        <v>2</v>
      </c>
      <c r="E17" s="14">
        <v>389.4</v>
      </c>
      <c r="F17" s="17" t="s">
        <v>2</v>
      </c>
      <c r="G17" s="14">
        <v>-28.9</v>
      </c>
    </row>
    <row r="18" spans="1:52" ht="15.6" x14ac:dyDescent="0.3">
      <c r="A18" s="29" t="s">
        <v>210</v>
      </c>
      <c r="B18" s="30" t="s">
        <v>2</v>
      </c>
      <c r="C18" s="31">
        <v>96051.7</v>
      </c>
      <c r="D18" s="32" t="s">
        <v>2</v>
      </c>
      <c r="E18" s="33">
        <v>89441.5</v>
      </c>
      <c r="F18" s="34" t="s">
        <v>2</v>
      </c>
      <c r="G18" s="33">
        <v>-6.9</v>
      </c>
    </row>
    <row r="19" spans="1:52" ht="15.6" x14ac:dyDescent="0.3">
      <c r="A19" s="9" t="s">
        <v>0</v>
      </c>
      <c r="B19" s="15" t="s">
        <v>2</v>
      </c>
      <c r="C19" s="17" t="s">
        <v>2</v>
      </c>
      <c r="D19" s="16" t="s">
        <v>2</v>
      </c>
      <c r="E19" s="20" t="s">
        <v>2</v>
      </c>
      <c r="F19" s="17" t="s">
        <v>2</v>
      </c>
      <c r="G19" s="16" t="s">
        <v>2</v>
      </c>
    </row>
    <row r="20" spans="1:52" ht="15.6" x14ac:dyDescent="0.3">
      <c r="A20" s="49" t="s">
        <v>211</v>
      </c>
      <c r="B20" s="24" t="s">
        <v>2</v>
      </c>
      <c r="C20" s="38" t="s">
        <v>25</v>
      </c>
      <c r="D20" s="27" t="s">
        <v>2</v>
      </c>
      <c r="E20" s="39" t="s">
        <v>26</v>
      </c>
      <c r="F20" s="25" t="s">
        <v>2</v>
      </c>
      <c r="G20" s="39" t="s">
        <v>27</v>
      </c>
    </row>
    <row r="21" spans="1:52" ht="15.6" x14ac:dyDescent="0.3">
      <c r="A21" s="9" t="s">
        <v>0</v>
      </c>
      <c r="B21" s="15" t="s">
        <v>2</v>
      </c>
      <c r="C21" s="17" t="s">
        <v>2</v>
      </c>
      <c r="D21" s="16" t="s">
        <v>2</v>
      </c>
      <c r="E21" s="20" t="s">
        <v>2</v>
      </c>
      <c r="F21" s="17" t="s">
        <v>2</v>
      </c>
      <c r="G21" s="16" t="s">
        <v>2</v>
      </c>
    </row>
    <row r="22" spans="1:52" ht="15.6" x14ac:dyDescent="0.3">
      <c r="A22" s="8" t="s">
        <v>212</v>
      </c>
      <c r="B22" s="15" t="s">
        <v>2</v>
      </c>
      <c r="C22" s="10">
        <v>43690.9</v>
      </c>
      <c r="D22" s="16" t="s">
        <v>2</v>
      </c>
      <c r="E22" s="14">
        <v>43179.199999999997</v>
      </c>
      <c r="F22" s="17" t="s">
        <v>2</v>
      </c>
      <c r="G22" s="14">
        <v>-1.2</v>
      </c>
    </row>
    <row r="23" spans="1:52" ht="15.6" x14ac:dyDescent="0.3">
      <c r="A23" s="8" t="s">
        <v>213</v>
      </c>
      <c r="B23" s="15" t="s">
        <v>2</v>
      </c>
      <c r="C23" s="10">
        <v>2763.1</v>
      </c>
      <c r="D23" s="16" t="s">
        <v>2</v>
      </c>
      <c r="E23" s="14">
        <v>2695.7</v>
      </c>
      <c r="F23" s="17" t="s">
        <v>2</v>
      </c>
      <c r="G23" s="14">
        <v>-2.4</v>
      </c>
    </row>
    <row r="24" spans="1:52" ht="15.6" x14ac:dyDescent="0.3">
      <c r="A24" s="9" t="s">
        <v>0</v>
      </c>
      <c r="B24" s="15" t="s">
        <v>2</v>
      </c>
      <c r="C24" s="17" t="s">
        <v>2</v>
      </c>
      <c r="D24" s="16" t="s">
        <v>2</v>
      </c>
      <c r="E24" s="20" t="s">
        <v>2</v>
      </c>
      <c r="F24" s="17" t="s">
        <v>2</v>
      </c>
      <c r="G24" s="16" t="s">
        <v>2</v>
      </c>
    </row>
    <row r="25" spans="1:52" ht="16.2" thickBot="1" x14ac:dyDescent="0.35">
      <c r="A25" s="44" t="s">
        <v>28</v>
      </c>
      <c r="B25" s="24" t="s">
        <v>2</v>
      </c>
      <c r="C25" s="25" t="s">
        <v>29</v>
      </c>
      <c r="D25" s="26" t="s">
        <v>2</v>
      </c>
      <c r="E25" s="26" t="s">
        <v>30</v>
      </c>
      <c r="F25" s="25" t="s">
        <v>2</v>
      </c>
      <c r="G25" s="27" t="s">
        <v>31</v>
      </c>
    </row>
    <row r="26" spans="1:52" ht="16.2" thickTop="1" x14ac:dyDescent="0.3">
      <c r="A26" s="9" t="s">
        <v>0</v>
      </c>
      <c r="B26" s="15" t="s">
        <v>2</v>
      </c>
      <c r="C26" s="20" t="s">
        <v>2</v>
      </c>
      <c r="D26" s="11" t="s">
        <v>2</v>
      </c>
      <c r="E26" s="11" t="s">
        <v>2</v>
      </c>
      <c r="F26" s="11" t="s">
        <v>2</v>
      </c>
      <c r="G26" s="20" t="s">
        <v>2</v>
      </c>
    </row>
    <row r="28" spans="1:52" x14ac:dyDescent="0.3">
      <c r="A28" s="64" t="s">
        <v>214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</row>
    <row r="29" spans="1:52" x14ac:dyDescent="0.3">
      <c r="A29" s="64" t="s">
        <v>215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</row>
    <row r="30" spans="1:52" ht="15" thickBot="1" x14ac:dyDescent="0.35">
      <c r="A30" s="65" t="s">
        <v>216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</row>
  </sheetData>
  <mergeCells count="3">
    <mergeCell ref="A28:AZ28"/>
    <mergeCell ref="A29:AZ29"/>
    <mergeCell ref="A30:AZ30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1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1.5546875" customWidth="1"/>
    <col min="4" max="4" width="1.5546875" customWidth="1"/>
    <col min="5" max="5" width="21.5546875" customWidth="1"/>
    <col min="6" max="6" width="1.5546875" customWidth="1"/>
    <col min="7" max="7" width="21.5546875" customWidth="1"/>
  </cols>
  <sheetData>
    <row r="1" spans="1:7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</row>
    <row r="2" spans="1:7" x14ac:dyDescent="0.3">
      <c r="A2" s="62" t="s">
        <v>264</v>
      </c>
    </row>
    <row r="3" spans="1:7" ht="21" x14ac:dyDescent="0.4">
      <c r="A3" s="1" t="s">
        <v>1</v>
      </c>
    </row>
    <row r="4" spans="1:7" x14ac:dyDescent="0.3">
      <c r="A4" t="s">
        <v>217</v>
      </c>
    </row>
    <row r="6" spans="1:7" ht="16.2" thickBot="1" x14ac:dyDescent="0.35">
      <c r="A6" s="2" t="s">
        <v>0</v>
      </c>
      <c r="B6" s="3" t="s">
        <v>2</v>
      </c>
      <c r="C6" s="4" t="s">
        <v>21</v>
      </c>
      <c r="D6" s="4" t="s">
        <v>2</v>
      </c>
      <c r="E6" s="4" t="s">
        <v>22</v>
      </c>
      <c r="F6" s="4" t="s">
        <v>2</v>
      </c>
      <c r="G6" s="4" t="s">
        <v>5</v>
      </c>
    </row>
    <row r="7" spans="1:7" ht="16.2" thickBot="1" x14ac:dyDescent="0.35">
      <c r="A7" s="5" t="s">
        <v>0</v>
      </c>
      <c r="B7" s="6" t="s">
        <v>2</v>
      </c>
      <c r="C7" s="7" t="s">
        <v>2</v>
      </c>
      <c r="D7" s="7" t="s">
        <v>2</v>
      </c>
      <c r="E7" s="7" t="s">
        <v>2</v>
      </c>
      <c r="F7" s="7" t="s">
        <v>2</v>
      </c>
      <c r="G7" s="7" t="s">
        <v>2</v>
      </c>
    </row>
    <row r="8" spans="1:7" ht="16.2" thickTop="1" x14ac:dyDescent="0.3">
      <c r="A8" s="49" t="s">
        <v>32</v>
      </c>
      <c r="B8" s="24" t="s">
        <v>2</v>
      </c>
      <c r="C8" s="38" t="s">
        <v>33</v>
      </c>
      <c r="D8" s="55" t="s">
        <v>2</v>
      </c>
      <c r="E8" s="56" t="s">
        <v>34</v>
      </c>
      <c r="F8" s="57" t="s">
        <v>2</v>
      </c>
      <c r="G8" s="39" t="s">
        <v>35</v>
      </c>
    </row>
    <row r="9" spans="1:7" ht="15.6" x14ac:dyDescent="0.3">
      <c r="A9" s="9" t="s">
        <v>0</v>
      </c>
      <c r="B9" s="15" t="s">
        <v>2</v>
      </c>
      <c r="C9" s="17" t="s">
        <v>2</v>
      </c>
      <c r="D9" s="16" t="s">
        <v>2</v>
      </c>
      <c r="E9" s="20" t="s">
        <v>2</v>
      </c>
      <c r="F9" s="17" t="s">
        <v>2</v>
      </c>
      <c r="G9" s="16" t="s">
        <v>2</v>
      </c>
    </row>
    <row r="10" spans="1:7" ht="16.2" thickBot="1" x14ac:dyDescent="0.35">
      <c r="A10" s="44" t="s">
        <v>218</v>
      </c>
      <c r="B10" s="24" t="s">
        <v>2</v>
      </c>
      <c r="C10" s="25" t="s">
        <v>219</v>
      </c>
      <c r="D10" s="26" t="s">
        <v>2</v>
      </c>
      <c r="E10" s="26" t="s">
        <v>220</v>
      </c>
      <c r="F10" s="25" t="s">
        <v>2</v>
      </c>
      <c r="G10" s="27" t="s">
        <v>221</v>
      </c>
    </row>
    <row r="11" spans="1:7" ht="16.8" thickTop="1" thickBot="1" x14ac:dyDescent="0.35">
      <c r="A11" s="22" t="s">
        <v>0</v>
      </c>
      <c r="B11" s="22" t="s">
        <v>2</v>
      </c>
      <c r="C11" s="22" t="s">
        <v>2</v>
      </c>
      <c r="D11" s="22" t="s">
        <v>2</v>
      </c>
      <c r="E11" s="22" t="s">
        <v>2</v>
      </c>
      <c r="F11" s="22" t="s">
        <v>2</v>
      </c>
      <c r="G11" s="22" t="s">
        <v>2</v>
      </c>
    </row>
  </sheetData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Z23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8.77734375" customWidth="1"/>
    <col min="4" max="4" width="1.5546875" customWidth="1"/>
    <col min="5" max="5" width="28.77734375" customWidth="1"/>
    <col min="6" max="6" width="1.5546875" customWidth="1"/>
    <col min="7" max="7" width="28.77734375" customWidth="1"/>
    <col min="8" max="8" width="1.5546875" customWidth="1"/>
    <col min="9" max="9" width="28.77734375" customWidth="1"/>
  </cols>
  <sheetData>
    <row r="1" spans="1:9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9" x14ac:dyDescent="0.3">
      <c r="A2" s="62" t="s">
        <v>264</v>
      </c>
    </row>
    <row r="3" spans="1:9" ht="21" x14ac:dyDescent="0.4">
      <c r="A3" s="1" t="s">
        <v>1</v>
      </c>
    </row>
    <row r="4" spans="1:9" x14ac:dyDescent="0.3">
      <c r="A4" t="s">
        <v>222</v>
      </c>
    </row>
    <row r="5" spans="1:9" ht="16.2" thickBot="1" x14ac:dyDescent="0.35">
      <c r="A5" s="50" t="s">
        <v>0</v>
      </c>
      <c r="B5" s="50" t="s">
        <v>2</v>
      </c>
      <c r="C5" s="50" t="s">
        <v>2</v>
      </c>
      <c r="D5" s="50" t="s">
        <v>2</v>
      </c>
      <c r="E5" s="50" t="s">
        <v>2</v>
      </c>
      <c r="F5" s="50" t="s">
        <v>2</v>
      </c>
      <c r="G5" s="50" t="s">
        <v>2</v>
      </c>
      <c r="H5" s="50" t="s">
        <v>2</v>
      </c>
      <c r="I5" s="50" t="s">
        <v>2</v>
      </c>
    </row>
    <row r="6" spans="1:9" ht="31.8" thickBot="1" x14ac:dyDescent="0.35">
      <c r="A6" s="58" t="s">
        <v>0</v>
      </c>
      <c r="B6" s="58" t="s">
        <v>2</v>
      </c>
      <c r="C6" s="58" t="s">
        <v>223</v>
      </c>
      <c r="D6" s="58" t="s">
        <v>2</v>
      </c>
      <c r="E6" s="58" t="s">
        <v>224</v>
      </c>
      <c r="F6" s="58" t="s">
        <v>2</v>
      </c>
      <c r="G6" s="58" t="s">
        <v>225</v>
      </c>
      <c r="H6" s="58" t="s">
        <v>2</v>
      </c>
      <c r="I6" s="58" t="s">
        <v>226</v>
      </c>
    </row>
    <row r="7" spans="1:9" ht="15.6" x14ac:dyDescent="0.3">
      <c r="A7" s="5" t="s">
        <v>0</v>
      </c>
      <c r="B7" s="5" t="s">
        <v>2</v>
      </c>
      <c r="C7" s="5" t="s">
        <v>2</v>
      </c>
      <c r="D7" s="5" t="s">
        <v>2</v>
      </c>
      <c r="E7" s="5" t="s">
        <v>2</v>
      </c>
      <c r="F7" s="5" t="s">
        <v>2</v>
      </c>
      <c r="G7" s="5" t="s">
        <v>2</v>
      </c>
      <c r="H7" s="5" t="s">
        <v>2</v>
      </c>
      <c r="I7" s="5" t="s">
        <v>2</v>
      </c>
    </row>
    <row r="8" spans="1:9" ht="15.6" x14ac:dyDescent="0.3">
      <c r="A8" s="8" t="s">
        <v>7</v>
      </c>
      <c r="B8" s="9" t="s">
        <v>2</v>
      </c>
      <c r="C8" s="8" t="s">
        <v>227</v>
      </c>
      <c r="D8" s="9" t="s">
        <v>2</v>
      </c>
      <c r="E8" s="8" t="s">
        <v>228</v>
      </c>
      <c r="F8" s="9" t="s">
        <v>2</v>
      </c>
      <c r="G8" s="8" t="s">
        <v>228</v>
      </c>
      <c r="H8" s="8" t="s">
        <v>2</v>
      </c>
      <c r="I8" s="8" t="s">
        <v>228</v>
      </c>
    </row>
    <row r="9" spans="1:9" ht="15.6" x14ac:dyDescent="0.3">
      <c r="A9" s="29" t="s">
        <v>8</v>
      </c>
      <c r="B9" s="59" t="s">
        <v>2</v>
      </c>
      <c r="C9" s="29" t="s">
        <v>229</v>
      </c>
      <c r="D9" s="59" t="s">
        <v>2</v>
      </c>
      <c r="E9" s="29" t="s">
        <v>230</v>
      </c>
      <c r="F9" s="59" t="s">
        <v>2</v>
      </c>
      <c r="G9" s="29" t="s">
        <v>230</v>
      </c>
      <c r="H9" s="29" t="s">
        <v>2</v>
      </c>
      <c r="I9" s="29" t="s">
        <v>230</v>
      </c>
    </row>
    <row r="10" spans="1:9" ht="15.6" x14ac:dyDescent="0.3">
      <c r="A10" s="29" t="s">
        <v>14</v>
      </c>
      <c r="B10" s="59" t="s">
        <v>2</v>
      </c>
      <c r="C10" s="29" t="s">
        <v>231</v>
      </c>
      <c r="D10" s="59" t="s">
        <v>2</v>
      </c>
      <c r="E10" s="29" t="s">
        <v>232</v>
      </c>
      <c r="F10" s="59" t="s">
        <v>2</v>
      </c>
      <c r="G10" s="29" t="s">
        <v>232</v>
      </c>
      <c r="H10" s="29" t="s">
        <v>2</v>
      </c>
      <c r="I10" s="29" t="s">
        <v>232</v>
      </c>
    </row>
    <row r="11" spans="1:9" ht="15.6" x14ac:dyDescent="0.3">
      <c r="A11" s="8" t="s">
        <v>233</v>
      </c>
      <c r="B11" s="9" t="s">
        <v>2</v>
      </c>
      <c r="C11" s="8" t="s">
        <v>234</v>
      </c>
      <c r="D11" s="9" t="s">
        <v>2</v>
      </c>
      <c r="E11" s="8" t="s">
        <v>235</v>
      </c>
      <c r="F11" s="9" t="s">
        <v>2</v>
      </c>
      <c r="G11" s="8" t="s">
        <v>235</v>
      </c>
      <c r="H11" s="8" t="s">
        <v>2</v>
      </c>
      <c r="I11" s="8" t="s">
        <v>236</v>
      </c>
    </row>
    <row r="12" spans="1:9" ht="15.6" x14ac:dyDescent="0.3">
      <c r="A12" s="29" t="s">
        <v>237</v>
      </c>
      <c r="B12" s="59" t="s">
        <v>2</v>
      </c>
      <c r="C12" s="29" t="s">
        <v>238</v>
      </c>
      <c r="D12" s="59" t="s">
        <v>2</v>
      </c>
      <c r="E12" s="29" t="s">
        <v>235</v>
      </c>
      <c r="F12" s="59" t="s">
        <v>2</v>
      </c>
      <c r="G12" s="29" t="s">
        <v>235</v>
      </c>
      <c r="H12" s="29" t="s">
        <v>2</v>
      </c>
      <c r="I12" s="29" t="s">
        <v>235</v>
      </c>
    </row>
    <row r="13" spans="1:9" ht="15.6" x14ac:dyDescent="0.3">
      <c r="A13" s="29" t="s">
        <v>239</v>
      </c>
      <c r="B13" s="59" t="s">
        <v>2</v>
      </c>
      <c r="C13" s="29" t="s">
        <v>240</v>
      </c>
      <c r="D13" s="59" t="s">
        <v>2</v>
      </c>
      <c r="E13" s="29" t="s">
        <v>241</v>
      </c>
      <c r="F13" s="59" t="s">
        <v>2</v>
      </c>
      <c r="G13" s="29" t="s">
        <v>241</v>
      </c>
      <c r="H13" s="29" t="s">
        <v>2</v>
      </c>
      <c r="I13" s="29" t="s">
        <v>241</v>
      </c>
    </row>
    <row r="14" spans="1:9" ht="15.6" x14ac:dyDescent="0.3">
      <c r="A14" s="8" t="s">
        <v>242</v>
      </c>
      <c r="B14" s="9" t="s">
        <v>2</v>
      </c>
      <c r="C14" s="8" t="s">
        <v>243</v>
      </c>
      <c r="D14" s="9" t="s">
        <v>2</v>
      </c>
      <c r="E14" s="8" t="s">
        <v>244</v>
      </c>
      <c r="F14" s="9" t="s">
        <v>2</v>
      </c>
      <c r="G14" s="8" t="s">
        <v>244</v>
      </c>
      <c r="H14" s="8" t="s">
        <v>2</v>
      </c>
      <c r="I14" s="8" t="s">
        <v>244</v>
      </c>
    </row>
    <row r="15" spans="1:9" ht="15.6" x14ac:dyDescent="0.3">
      <c r="A15" s="8" t="s">
        <v>245</v>
      </c>
      <c r="B15" s="9" t="s">
        <v>2</v>
      </c>
      <c r="C15" s="8" t="s">
        <v>246</v>
      </c>
      <c r="D15" s="9" t="s">
        <v>2</v>
      </c>
      <c r="E15" s="8" t="s">
        <v>247</v>
      </c>
      <c r="F15" s="9" t="s">
        <v>2</v>
      </c>
      <c r="G15" s="8" t="s">
        <v>247</v>
      </c>
      <c r="H15" s="8" t="s">
        <v>2</v>
      </c>
      <c r="I15" s="8" t="s">
        <v>248</v>
      </c>
    </row>
    <row r="16" spans="1:9" ht="15.6" x14ac:dyDescent="0.3">
      <c r="A16" s="8" t="s">
        <v>249</v>
      </c>
      <c r="B16" s="9" t="s">
        <v>2</v>
      </c>
      <c r="C16" s="8" t="s">
        <v>250</v>
      </c>
      <c r="D16" s="9" t="s">
        <v>2</v>
      </c>
      <c r="E16" s="8" t="s">
        <v>251</v>
      </c>
      <c r="F16" s="9" t="s">
        <v>2</v>
      </c>
      <c r="G16" s="8" t="s">
        <v>251</v>
      </c>
      <c r="H16" s="8" t="s">
        <v>2</v>
      </c>
      <c r="I16" s="8" t="s">
        <v>251</v>
      </c>
    </row>
    <row r="17" spans="1:52" ht="15.6" x14ac:dyDescent="0.3">
      <c r="A17" s="8" t="s">
        <v>252</v>
      </c>
      <c r="B17" s="9" t="s">
        <v>2</v>
      </c>
      <c r="C17" s="8" t="s">
        <v>253</v>
      </c>
      <c r="D17" s="9" t="s">
        <v>2</v>
      </c>
      <c r="E17" s="8" t="s">
        <v>254</v>
      </c>
      <c r="F17" s="9" t="s">
        <v>2</v>
      </c>
      <c r="G17" s="8" t="s">
        <v>254</v>
      </c>
      <c r="H17" s="8" t="s">
        <v>2</v>
      </c>
      <c r="I17" s="8" t="s">
        <v>254</v>
      </c>
    </row>
    <row r="18" spans="1:52" ht="15.6" x14ac:dyDescent="0.3">
      <c r="A18" s="8" t="s">
        <v>255</v>
      </c>
      <c r="B18" s="9" t="s">
        <v>2</v>
      </c>
      <c r="C18" s="8">
        <v>2710</v>
      </c>
      <c r="D18" s="9" t="s">
        <v>2</v>
      </c>
      <c r="E18" s="8" t="s">
        <v>256</v>
      </c>
      <c r="F18" s="9" t="s">
        <v>2</v>
      </c>
      <c r="G18" s="8" t="s">
        <v>256</v>
      </c>
      <c r="H18" s="8" t="s">
        <v>2</v>
      </c>
      <c r="I18" s="8" t="s">
        <v>235</v>
      </c>
    </row>
    <row r="19" spans="1:52" ht="15.6" x14ac:dyDescent="0.3">
      <c r="A19" s="8" t="s">
        <v>257</v>
      </c>
      <c r="B19" s="9" t="s">
        <v>2</v>
      </c>
      <c r="C19" s="8" t="s">
        <v>258</v>
      </c>
      <c r="D19" s="9" t="s">
        <v>2</v>
      </c>
      <c r="E19" s="8" t="s">
        <v>259</v>
      </c>
      <c r="F19" s="9" t="s">
        <v>2</v>
      </c>
      <c r="G19" s="8" t="s">
        <v>259</v>
      </c>
      <c r="H19" s="8" t="s">
        <v>2</v>
      </c>
      <c r="I19" s="8" t="s">
        <v>235</v>
      </c>
    </row>
    <row r="20" spans="1:52" ht="15.6" x14ac:dyDescent="0.3">
      <c r="A20" s="9" t="s">
        <v>0</v>
      </c>
      <c r="B20" s="15" t="s">
        <v>2</v>
      </c>
      <c r="C20" s="9" t="s">
        <v>2</v>
      </c>
      <c r="D20" s="9" t="s">
        <v>2</v>
      </c>
      <c r="E20" s="9" t="s">
        <v>2</v>
      </c>
      <c r="F20" s="9" t="s">
        <v>2</v>
      </c>
      <c r="G20" s="9" t="s">
        <v>2</v>
      </c>
      <c r="H20" s="9" t="s">
        <v>2</v>
      </c>
      <c r="I20" s="9" t="s">
        <v>2</v>
      </c>
    </row>
    <row r="22" spans="1:52" x14ac:dyDescent="0.3">
      <c r="A22" s="64" t="s">
        <v>260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</row>
    <row r="23" spans="1:52" ht="15" thickBot="1" x14ac:dyDescent="0.35">
      <c r="A23" s="65" t="s">
        <v>261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</row>
  </sheetData>
  <mergeCells count="2">
    <mergeCell ref="A22:AZ22"/>
    <mergeCell ref="A23:AZ23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Z23"/>
  <sheetViews>
    <sheetView topLeftCell="A2" workbookViewId="0">
      <selection activeCell="A2" sqref="A2"/>
    </sheetView>
  </sheetViews>
  <sheetFormatPr baseColWidth="10" defaultColWidth="8.88671875" defaultRowHeight="14.4" x14ac:dyDescent="0.3"/>
  <cols>
    <col min="1" max="1" width="70" customWidth="1"/>
    <col min="2" max="2" width="3.44140625" customWidth="1"/>
    <col min="3" max="3" width="113.77734375" customWidth="1"/>
  </cols>
  <sheetData>
    <row r="1" spans="1:3" ht="0.45" customHeight="1" x14ac:dyDescent="0.3">
      <c r="A1" t="s">
        <v>0</v>
      </c>
      <c r="B1" t="s">
        <v>0</v>
      </c>
      <c r="C1" t="s">
        <v>0</v>
      </c>
    </row>
    <row r="2" spans="1:3" x14ac:dyDescent="0.3">
      <c r="A2" s="62" t="s">
        <v>264</v>
      </c>
    </row>
    <row r="3" spans="1:3" ht="21" x14ac:dyDescent="0.4">
      <c r="A3" s="1" t="s">
        <v>1</v>
      </c>
    </row>
    <row r="4" spans="1:3" x14ac:dyDescent="0.3">
      <c r="A4" t="s">
        <v>44</v>
      </c>
    </row>
    <row r="6" spans="1:3" x14ac:dyDescent="0.3">
      <c r="A6" t="s">
        <v>45</v>
      </c>
    </row>
    <row r="8" spans="1:3" ht="15.6" x14ac:dyDescent="0.3">
      <c r="A8" s="6" t="s">
        <v>0</v>
      </c>
      <c r="B8" s="6" t="s">
        <v>2</v>
      </c>
      <c r="C8" s="6" t="s">
        <v>2</v>
      </c>
    </row>
    <row r="9" spans="1:3" ht="15.6" x14ac:dyDescent="0.3">
      <c r="A9" s="21" t="s">
        <v>46</v>
      </c>
      <c r="B9" s="15" t="s">
        <v>2</v>
      </c>
      <c r="C9" s="21" t="s">
        <v>47</v>
      </c>
    </row>
    <row r="10" spans="1:3" ht="15.6" x14ac:dyDescent="0.3">
      <c r="A10" s="21" t="s">
        <v>48</v>
      </c>
      <c r="B10" s="15" t="s">
        <v>2</v>
      </c>
      <c r="C10" s="21" t="s">
        <v>49</v>
      </c>
    </row>
    <row r="11" spans="1:3" ht="15.6" x14ac:dyDescent="0.3">
      <c r="A11" s="21" t="s">
        <v>50</v>
      </c>
      <c r="B11" s="15" t="s">
        <v>2</v>
      </c>
      <c r="C11" s="21" t="s">
        <v>51</v>
      </c>
    </row>
    <row r="12" spans="1:3" ht="15.6" x14ac:dyDescent="0.3">
      <c r="A12" s="21" t="s">
        <v>52</v>
      </c>
      <c r="B12" s="15" t="s">
        <v>2</v>
      </c>
      <c r="C12" s="21" t="s">
        <v>53</v>
      </c>
    </row>
    <row r="13" spans="1:3" ht="15.6" x14ac:dyDescent="0.3">
      <c r="A13" s="21" t="s">
        <v>54</v>
      </c>
      <c r="B13" s="15" t="s">
        <v>2</v>
      </c>
      <c r="C13" s="21" t="s">
        <v>55</v>
      </c>
    </row>
    <row r="14" spans="1:3" ht="15.6" x14ac:dyDescent="0.3">
      <c r="A14" s="21" t="s">
        <v>56</v>
      </c>
      <c r="B14" s="15" t="s">
        <v>2</v>
      </c>
      <c r="C14" s="21" t="s">
        <v>57</v>
      </c>
    </row>
    <row r="15" spans="1:3" ht="15.6" x14ac:dyDescent="0.3">
      <c r="A15" s="21" t="s">
        <v>58</v>
      </c>
      <c r="B15" s="15" t="s">
        <v>2</v>
      </c>
      <c r="C15" s="21" t="s">
        <v>59</v>
      </c>
    </row>
    <row r="16" spans="1:3" ht="15.6" x14ac:dyDescent="0.3">
      <c r="A16" s="21" t="s">
        <v>60</v>
      </c>
      <c r="B16" s="15" t="s">
        <v>2</v>
      </c>
      <c r="C16" s="21">
        <v>94567408</v>
      </c>
    </row>
    <row r="17" spans="1:52" ht="15.6" x14ac:dyDescent="0.3">
      <c r="A17" s="21" t="s">
        <v>61</v>
      </c>
      <c r="B17" s="15" t="s">
        <v>2</v>
      </c>
      <c r="C17" s="21" t="s">
        <v>62</v>
      </c>
    </row>
    <row r="18" spans="1:52" ht="15.6" x14ac:dyDescent="0.3">
      <c r="A18" s="21" t="s">
        <v>63</v>
      </c>
      <c r="B18" s="15" t="s">
        <v>2</v>
      </c>
      <c r="C18" s="21" t="s">
        <v>64</v>
      </c>
    </row>
    <row r="19" spans="1:52" ht="15.6" x14ac:dyDescent="0.3">
      <c r="A19" s="21" t="s">
        <v>65</v>
      </c>
      <c r="B19" s="15" t="s">
        <v>2</v>
      </c>
      <c r="C19" s="21" t="s">
        <v>66</v>
      </c>
    </row>
    <row r="20" spans="1:52" ht="15.6" x14ac:dyDescent="0.3">
      <c r="A20" s="21" t="s">
        <v>67</v>
      </c>
      <c r="B20" s="15" t="s">
        <v>2</v>
      </c>
      <c r="C20" s="21" t="s">
        <v>68</v>
      </c>
    </row>
    <row r="21" spans="1:52" ht="15.6" x14ac:dyDescent="0.3">
      <c r="A21" s="15" t="s">
        <v>0</v>
      </c>
      <c r="B21" s="15" t="s">
        <v>2</v>
      </c>
      <c r="C21" s="15" t="s">
        <v>2</v>
      </c>
    </row>
    <row r="23" spans="1:52" ht="15" thickBot="1" x14ac:dyDescent="0.35">
      <c r="A23" s="65" t="s">
        <v>69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</row>
  </sheetData>
  <mergeCells count="1">
    <mergeCell ref="A23:AZ23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6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5.44140625" customWidth="1"/>
    <col min="4" max="4" width="1.5546875" customWidth="1"/>
    <col min="5" max="5" width="25.44140625" customWidth="1"/>
    <col min="6" max="6" width="1.5546875" customWidth="1"/>
    <col min="7" max="7" width="25.44140625" customWidth="1"/>
    <col min="8" max="8" width="1.5546875" customWidth="1"/>
    <col min="9" max="9" width="25.44140625" customWidth="1"/>
  </cols>
  <sheetData>
    <row r="1" spans="1:9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9" x14ac:dyDescent="0.3">
      <c r="A2" s="62" t="s">
        <v>264</v>
      </c>
    </row>
    <row r="3" spans="1:9" ht="21" x14ac:dyDescent="0.4">
      <c r="A3" s="1" t="s">
        <v>1</v>
      </c>
    </row>
    <row r="4" spans="1:9" x14ac:dyDescent="0.3">
      <c r="A4" t="s">
        <v>70</v>
      </c>
    </row>
    <row r="6" spans="1:9" ht="16.2" thickBot="1" x14ac:dyDescent="0.35">
      <c r="A6" s="2" t="s">
        <v>71</v>
      </c>
      <c r="B6" s="4" t="s">
        <v>2</v>
      </c>
      <c r="C6" s="4" t="s">
        <v>3</v>
      </c>
      <c r="D6" s="3" t="s">
        <v>2</v>
      </c>
      <c r="E6" s="4" t="s">
        <v>4</v>
      </c>
      <c r="F6" s="3" t="s">
        <v>2</v>
      </c>
      <c r="G6" s="4" t="s">
        <v>5</v>
      </c>
      <c r="H6" s="3" t="s">
        <v>2</v>
      </c>
      <c r="I6" s="4" t="s">
        <v>6</v>
      </c>
    </row>
    <row r="7" spans="1:9" ht="16.2" thickBot="1" x14ac:dyDescent="0.35">
      <c r="A7" s="5" t="s">
        <v>0</v>
      </c>
      <c r="B7" s="6" t="s">
        <v>2</v>
      </c>
      <c r="C7" s="7" t="s">
        <v>2</v>
      </c>
      <c r="D7" s="7" t="s">
        <v>2</v>
      </c>
      <c r="E7" s="7" t="s">
        <v>2</v>
      </c>
      <c r="F7" s="7" t="s">
        <v>2</v>
      </c>
      <c r="G7" s="7" t="s">
        <v>2</v>
      </c>
      <c r="H7" s="7" t="s">
        <v>2</v>
      </c>
      <c r="I7" s="7" t="s">
        <v>2</v>
      </c>
    </row>
    <row r="8" spans="1:9" ht="16.2" thickTop="1" x14ac:dyDescent="0.3">
      <c r="A8" s="8" t="s">
        <v>7</v>
      </c>
      <c r="B8" s="15" t="s">
        <v>2</v>
      </c>
      <c r="C8" s="10">
        <v>3102</v>
      </c>
      <c r="D8" s="11" t="s">
        <v>2</v>
      </c>
      <c r="E8" s="12">
        <v>2925.7</v>
      </c>
      <c r="F8" s="13" t="s">
        <v>2</v>
      </c>
      <c r="G8" s="14">
        <v>-5.7</v>
      </c>
      <c r="H8" s="20" t="s">
        <v>2</v>
      </c>
      <c r="I8" s="14">
        <v>6256.9</v>
      </c>
    </row>
    <row r="9" spans="1:9" ht="15.6" x14ac:dyDescent="0.3">
      <c r="A9" s="18" t="s">
        <v>72</v>
      </c>
      <c r="B9" s="15" t="s">
        <v>2</v>
      </c>
      <c r="C9" s="10">
        <v>1570.5</v>
      </c>
      <c r="D9" s="16" t="s">
        <v>2</v>
      </c>
      <c r="E9" s="14">
        <v>1606.4</v>
      </c>
      <c r="F9" s="17" t="s">
        <v>2</v>
      </c>
      <c r="G9" s="14">
        <v>2.2999999999999998</v>
      </c>
      <c r="H9" s="20" t="s">
        <v>2</v>
      </c>
      <c r="I9" s="14">
        <v>3163.4</v>
      </c>
    </row>
    <row r="10" spans="1:9" ht="15.6" x14ac:dyDescent="0.3">
      <c r="A10" s="18" t="s">
        <v>73</v>
      </c>
      <c r="B10" s="15" t="s">
        <v>2</v>
      </c>
      <c r="C10" s="10">
        <v>637.4</v>
      </c>
      <c r="D10" s="16" t="s">
        <v>2</v>
      </c>
      <c r="E10" s="14">
        <v>619.79999999999995</v>
      </c>
      <c r="F10" s="17" t="s">
        <v>2</v>
      </c>
      <c r="G10" s="14">
        <v>-2.8</v>
      </c>
      <c r="H10" s="20" t="s">
        <v>2</v>
      </c>
      <c r="I10" s="14">
        <v>1272</v>
      </c>
    </row>
    <row r="11" spans="1:9" ht="15.6" x14ac:dyDescent="0.3">
      <c r="A11" s="18" t="s">
        <v>74</v>
      </c>
      <c r="B11" s="15" t="s">
        <v>2</v>
      </c>
      <c r="C11" s="10">
        <v>295.2</v>
      </c>
      <c r="D11" s="16" t="s">
        <v>2</v>
      </c>
      <c r="E11" s="14">
        <v>141.4</v>
      </c>
      <c r="F11" s="17" t="s">
        <v>2</v>
      </c>
      <c r="G11" s="14">
        <v>-52.1</v>
      </c>
      <c r="H11" s="20" t="s">
        <v>2</v>
      </c>
      <c r="I11" s="14">
        <v>543.4</v>
      </c>
    </row>
    <row r="12" spans="1:9" ht="15.6" x14ac:dyDescent="0.3">
      <c r="A12" s="18" t="s">
        <v>75</v>
      </c>
      <c r="B12" s="15" t="s">
        <v>2</v>
      </c>
      <c r="C12" s="10">
        <v>462</v>
      </c>
      <c r="D12" s="16" t="s">
        <v>2</v>
      </c>
      <c r="E12" s="14">
        <v>414.2</v>
      </c>
      <c r="F12" s="17" t="s">
        <v>2</v>
      </c>
      <c r="G12" s="14">
        <v>-10.3</v>
      </c>
      <c r="H12" s="20" t="s">
        <v>2</v>
      </c>
      <c r="I12" s="14">
        <v>998</v>
      </c>
    </row>
    <row r="13" spans="1:9" ht="15.6" x14ac:dyDescent="0.3">
      <c r="A13" s="18" t="s">
        <v>76</v>
      </c>
      <c r="B13" s="15" t="s">
        <v>2</v>
      </c>
      <c r="C13" s="10">
        <v>136.9</v>
      </c>
      <c r="D13" s="16" t="s">
        <v>2</v>
      </c>
      <c r="E13" s="14">
        <v>143.9</v>
      </c>
      <c r="F13" s="17" t="s">
        <v>2</v>
      </c>
      <c r="G13" s="14">
        <v>5.0999999999999996</v>
      </c>
      <c r="H13" s="20" t="s">
        <v>2</v>
      </c>
      <c r="I13" s="14">
        <v>280.10000000000002</v>
      </c>
    </row>
    <row r="14" spans="1:9" ht="15.6" x14ac:dyDescent="0.3">
      <c r="A14" s="8" t="s">
        <v>8</v>
      </c>
      <c r="B14" s="15" t="s">
        <v>2</v>
      </c>
      <c r="C14" s="10">
        <v>1405.8</v>
      </c>
      <c r="D14" s="16" t="s">
        <v>2</v>
      </c>
      <c r="E14" s="14">
        <v>1338.3</v>
      </c>
      <c r="F14" s="17" t="s">
        <v>2</v>
      </c>
      <c r="G14" s="14">
        <v>-4.8</v>
      </c>
      <c r="H14" s="20" t="s">
        <v>2</v>
      </c>
      <c r="I14" s="14">
        <v>2763.1</v>
      </c>
    </row>
    <row r="15" spans="1:9" ht="15.6" x14ac:dyDescent="0.3">
      <c r="A15" s="18" t="s">
        <v>9</v>
      </c>
      <c r="B15" s="15" t="s">
        <v>2</v>
      </c>
      <c r="C15" s="10">
        <v>1111.7</v>
      </c>
      <c r="D15" s="16" t="s">
        <v>2</v>
      </c>
      <c r="E15" s="14">
        <v>1198.2</v>
      </c>
      <c r="F15" s="17" t="s">
        <v>2</v>
      </c>
      <c r="G15" s="14">
        <v>7.8</v>
      </c>
      <c r="H15" s="20" t="s">
        <v>2</v>
      </c>
      <c r="I15" s="14">
        <v>2233.5</v>
      </c>
    </row>
    <row r="16" spans="1:9" ht="15.6" x14ac:dyDescent="0.3">
      <c r="A16" s="18" t="s">
        <v>10</v>
      </c>
      <c r="B16" s="15" t="s">
        <v>2</v>
      </c>
      <c r="C16" s="10">
        <v>83.9</v>
      </c>
      <c r="D16" s="16" t="s">
        <v>2</v>
      </c>
      <c r="E16" s="14">
        <v>44.1</v>
      </c>
      <c r="F16" s="17" t="s">
        <v>2</v>
      </c>
      <c r="G16" s="14">
        <v>-47.4</v>
      </c>
      <c r="H16" s="20" t="s">
        <v>2</v>
      </c>
      <c r="I16" s="14">
        <v>126.7</v>
      </c>
    </row>
    <row r="17" spans="1:9" ht="15.6" x14ac:dyDescent="0.3">
      <c r="A17" s="18" t="s">
        <v>11</v>
      </c>
      <c r="B17" s="15" t="s">
        <v>2</v>
      </c>
      <c r="C17" s="10">
        <v>82.3</v>
      </c>
      <c r="D17" s="16" t="s">
        <v>2</v>
      </c>
      <c r="E17" s="14">
        <v>37</v>
      </c>
      <c r="F17" s="17" t="s">
        <v>2</v>
      </c>
      <c r="G17" s="14">
        <v>-55</v>
      </c>
      <c r="H17" s="20" t="s">
        <v>2</v>
      </c>
      <c r="I17" s="14">
        <v>135.1</v>
      </c>
    </row>
    <row r="18" spans="1:9" ht="15.6" x14ac:dyDescent="0.3">
      <c r="A18" s="18" t="s">
        <v>12</v>
      </c>
      <c r="B18" s="15" t="s">
        <v>2</v>
      </c>
      <c r="C18" s="10">
        <v>84.9</v>
      </c>
      <c r="D18" s="16" t="s">
        <v>2</v>
      </c>
      <c r="E18" s="14">
        <v>23.8</v>
      </c>
      <c r="F18" s="17" t="s">
        <v>2</v>
      </c>
      <c r="G18" s="14">
        <v>-72</v>
      </c>
      <c r="H18" s="20" t="s">
        <v>2</v>
      </c>
      <c r="I18" s="14">
        <v>183.2</v>
      </c>
    </row>
    <row r="19" spans="1:9" ht="15.6" x14ac:dyDescent="0.3">
      <c r="A19" s="18" t="s">
        <v>13</v>
      </c>
      <c r="B19" s="15" t="s">
        <v>2</v>
      </c>
      <c r="C19" s="10">
        <v>43</v>
      </c>
      <c r="D19" s="16" t="s">
        <v>2</v>
      </c>
      <c r="E19" s="14">
        <v>35.200000000000003</v>
      </c>
      <c r="F19" s="17" t="s">
        <v>2</v>
      </c>
      <c r="G19" s="14">
        <v>-18.100000000000001</v>
      </c>
      <c r="H19" s="20" t="s">
        <v>2</v>
      </c>
      <c r="I19" s="14">
        <v>84.6</v>
      </c>
    </row>
    <row r="20" spans="1:9" ht="15.6" x14ac:dyDescent="0.3">
      <c r="A20" s="8" t="s">
        <v>14</v>
      </c>
      <c r="B20" s="15" t="s">
        <v>2</v>
      </c>
      <c r="C20" s="10">
        <v>1066.5999999999999</v>
      </c>
      <c r="D20" s="16" t="s">
        <v>2</v>
      </c>
      <c r="E20" s="14">
        <v>964.8</v>
      </c>
      <c r="F20" s="17" t="s">
        <v>2</v>
      </c>
      <c r="G20" s="14">
        <v>-9.5</v>
      </c>
      <c r="H20" s="20" t="s">
        <v>2</v>
      </c>
      <c r="I20" s="14">
        <v>2035.6</v>
      </c>
    </row>
    <row r="21" spans="1:9" ht="15.6" x14ac:dyDescent="0.3">
      <c r="A21" s="8" t="s">
        <v>42</v>
      </c>
      <c r="B21" s="15" t="s">
        <v>2</v>
      </c>
      <c r="C21" s="10">
        <v>7.44</v>
      </c>
      <c r="D21" s="16" t="s">
        <v>2</v>
      </c>
      <c r="E21" s="14">
        <v>7.58</v>
      </c>
      <c r="F21" s="17" t="s">
        <v>2</v>
      </c>
      <c r="G21" s="14">
        <v>1.9</v>
      </c>
      <c r="H21" s="20" t="s">
        <v>2</v>
      </c>
      <c r="I21" s="14">
        <v>7.49</v>
      </c>
    </row>
    <row r="22" spans="1:9" ht="31.2" x14ac:dyDescent="0.3">
      <c r="A22" s="8" t="s">
        <v>77</v>
      </c>
      <c r="B22" s="15" t="s">
        <v>2</v>
      </c>
      <c r="C22" s="10">
        <v>34616</v>
      </c>
      <c r="D22" s="16" t="s">
        <v>2</v>
      </c>
      <c r="E22" s="14">
        <v>34380</v>
      </c>
      <c r="F22" s="17" t="s">
        <v>2</v>
      </c>
      <c r="G22" s="14">
        <v>-0.7</v>
      </c>
      <c r="H22" s="20" t="s">
        <v>2</v>
      </c>
      <c r="I22" s="14">
        <v>34525</v>
      </c>
    </row>
    <row r="23" spans="1:9" ht="15.6" x14ac:dyDescent="0.3">
      <c r="A23" s="8" t="s">
        <v>78</v>
      </c>
      <c r="B23" s="15" t="s">
        <v>2</v>
      </c>
      <c r="C23" s="10">
        <v>551390</v>
      </c>
      <c r="D23" s="16" t="s">
        <v>2</v>
      </c>
      <c r="E23" s="14">
        <v>548358</v>
      </c>
      <c r="F23" s="17" t="s">
        <v>2</v>
      </c>
      <c r="G23" s="14">
        <v>-0.5</v>
      </c>
      <c r="H23" s="20" t="s">
        <v>2</v>
      </c>
      <c r="I23" s="14">
        <v>550342</v>
      </c>
    </row>
    <row r="24" spans="1:9" ht="15.6" x14ac:dyDescent="0.3">
      <c r="A24" s="8" t="s">
        <v>79</v>
      </c>
      <c r="B24" s="15" t="s">
        <v>2</v>
      </c>
      <c r="C24" s="10">
        <v>2.2000000000000002</v>
      </c>
      <c r="D24" s="16" t="s">
        <v>2</v>
      </c>
      <c r="E24" s="14">
        <v>2.2000000000000002</v>
      </c>
      <c r="F24" s="17" t="s">
        <v>2</v>
      </c>
      <c r="G24" s="14" t="s">
        <v>16</v>
      </c>
      <c r="H24" s="20" t="s">
        <v>2</v>
      </c>
      <c r="I24" s="14">
        <v>2</v>
      </c>
    </row>
    <row r="25" spans="1:9" ht="31.2" x14ac:dyDescent="0.3">
      <c r="A25" s="8" t="s">
        <v>80</v>
      </c>
      <c r="B25" s="15" t="s">
        <v>2</v>
      </c>
      <c r="C25" s="10">
        <v>10.89</v>
      </c>
      <c r="D25" s="16" t="s">
        <v>2</v>
      </c>
      <c r="E25" s="14">
        <v>9.11</v>
      </c>
      <c r="F25" s="17" t="s">
        <v>2</v>
      </c>
      <c r="G25" s="14">
        <v>-16.3</v>
      </c>
      <c r="H25" s="20" t="s">
        <v>2</v>
      </c>
      <c r="I25" s="14">
        <v>24.8</v>
      </c>
    </row>
    <row r="26" spans="1:9" ht="15.6" x14ac:dyDescent="0.3">
      <c r="A26" s="18" t="s">
        <v>81</v>
      </c>
      <c r="B26" s="15" t="s">
        <v>2</v>
      </c>
      <c r="C26" s="10">
        <v>6.21</v>
      </c>
      <c r="D26" s="16" t="s">
        <v>2</v>
      </c>
      <c r="E26" s="14">
        <v>6.02</v>
      </c>
      <c r="F26" s="17" t="s">
        <v>2</v>
      </c>
      <c r="G26" s="14">
        <v>-3.1</v>
      </c>
      <c r="H26" s="20" t="s">
        <v>2</v>
      </c>
      <c r="I26" s="14">
        <v>12.85</v>
      </c>
    </row>
    <row r="27" spans="1:9" ht="15.6" x14ac:dyDescent="0.3">
      <c r="A27" s="18" t="s">
        <v>82</v>
      </c>
      <c r="B27" s="15" t="s">
        <v>2</v>
      </c>
      <c r="C27" s="10">
        <v>4.68</v>
      </c>
      <c r="D27" s="16" t="s">
        <v>2</v>
      </c>
      <c r="E27" s="14">
        <v>3.09</v>
      </c>
      <c r="F27" s="17" t="s">
        <v>2</v>
      </c>
      <c r="G27" s="14">
        <v>-34</v>
      </c>
      <c r="H27" s="20" t="s">
        <v>2</v>
      </c>
      <c r="I27" s="14">
        <v>11.95</v>
      </c>
    </row>
    <row r="28" spans="1:9" ht="15.6" x14ac:dyDescent="0.3">
      <c r="A28" s="8" t="s">
        <v>36</v>
      </c>
      <c r="B28" s="15" t="s">
        <v>2</v>
      </c>
      <c r="C28" s="10">
        <v>893</v>
      </c>
      <c r="D28" s="16" t="s">
        <v>2</v>
      </c>
      <c r="E28" s="14">
        <v>63</v>
      </c>
      <c r="F28" s="17" t="s">
        <v>2</v>
      </c>
      <c r="G28" s="14">
        <v>-92.9</v>
      </c>
      <c r="H28" s="20" t="s">
        <v>2</v>
      </c>
      <c r="I28" s="14">
        <v>969</v>
      </c>
    </row>
    <row r="29" spans="1:9" ht="15.6" x14ac:dyDescent="0.3">
      <c r="A29" s="8" t="s">
        <v>83</v>
      </c>
      <c r="B29" s="15" t="s">
        <v>2</v>
      </c>
      <c r="C29" s="10">
        <v>17748</v>
      </c>
      <c r="D29" s="16" t="s">
        <v>2</v>
      </c>
      <c r="E29" s="14">
        <v>1282</v>
      </c>
      <c r="F29" s="17" t="s">
        <v>2</v>
      </c>
      <c r="G29" s="14">
        <v>-92.8</v>
      </c>
      <c r="H29" s="20" t="s">
        <v>2</v>
      </c>
      <c r="I29" s="14">
        <v>19760</v>
      </c>
    </row>
    <row r="30" spans="1:9" ht="15.6" x14ac:dyDescent="0.3">
      <c r="A30" s="18" t="s">
        <v>37</v>
      </c>
      <c r="B30" s="15" t="s">
        <v>2</v>
      </c>
      <c r="C30" s="10">
        <v>1349</v>
      </c>
      <c r="D30" s="16" t="s">
        <v>2</v>
      </c>
      <c r="E30" s="14">
        <v>628</v>
      </c>
      <c r="F30" s="17" t="s">
        <v>2</v>
      </c>
      <c r="G30" s="14">
        <v>-53.4</v>
      </c>
      <c r="H30" s="20" t="s">
        <v>2</v>
      </c>
      <c r="I30" s="14">
        <v>2710</v>
      </c>
    </row>
    <row r="31" spans="1:9" ht="15.6" x14ac:dyDescent="0.3">
      <c r="A31" s="18" t="s">
        <v>38</v>
      </c>
      <c r="B31" s="15" t="s">
        <v>2</v>
      </c>
      <c r="C31" s="10">
        <v>16399</v>
      </c>
      <c r="D31" s="16" t="s">
        <v>2</v>
      </c>
      <c r="E31" s="14">
        <v>654</v>
      </c>
      <c r="F31" s="17" t="s">
        <v>2</v>
      </c>
      <c r="G31" s="14">
        <v>-96</v>
      </c>
      <c r="H31" s="20" t="s">
        <v>2</v>
      </c>
      <c r="I31" s="14">
        <v>17050</v>
      </c>
    </row>
    <row r="32" spans="1:9" ht="15.6" x14ac:dyDescent="0.3">
      <c r="A32" s="8" t="s">
        <v>39</v>
      </c>
      <c r="B32" s="15" t="s">
        <v>2</v>
      </c>
      <c r="C32" s="10">
        <v>1103</v>
      </c>
      <c r="D32" s="16" t="s">
        <v>2</v>
      </c>
      <c r="E32" s="14">
        <v>1193</v>
      </c>
      <c r="F32" s="17" t="s">
        <v>2</v>
      </c>
      <c r="G32" s="14">
        <v>8.1999999999999993</v>
      </c>
      <c r="H32" s="20" t="s">
        <v>2</v>
      </c>
      <c r="I32" s="14">
        <v>3749</v>
      </c>
    </row>
    <row r="33" spans="1:9" ht="15.6" x14ac:dyDescent="0.3">
      <c r="A33" s="18" t="s">
        <v>40</v>
      </c>
      <c r="B33" s="15" t="s">
        <v>2</v>
      </c>
      <c r="C33" s="10">
        <v>511</v>
      </c>
      <c r="D33" s="16" t="s">
        <v>2</v>
      </c>
      <c r="E33" s="14">
        <v>962</v>
      </c>
      <c r="F33" s="17" t="s">
        <v>2</v>
      </c>
      <c r="G33" s="14">
        <v>88.3</v>
      </c>
      <c r="H33" s="20" t="s">
        <v>2</v>
      </c>
      <c r="I33" s="14">
        <v>2071</v>
      </c>
    </row>
    <row r="34" spans="1:9" ht="15.6" x14ac:dyDescent="0.3">
      <c r="A34" s="18" t="s">
        <v>41</v>
      </c>
      <c r="B34" s="15" t="s">
        <v>2</v>
      </c>
      <c r="C34" s="10">
        <v>592</v>
      </c>
      <c r="D34" s="16" t="s">
        <v>2</v>
      </c>
      <c r="E34" s="14">
        <v>231</v>
      </c>
      <c r="F34" s="17" t="s">
        <v>2</v>
      </c>
      <c r="G34" s="14">
        <v>-61</v>
      </c>
      <c r="H34" s="20" t="s">
        <v>2</v>
      </c>
      <c r="I34" s="14">
        <v>1678</v>
      </c>
    </row>
    <row r="35" spans="1:9" ht="16.2" thickBot="1" x14ac:dyDescent="0.35">
      <c r="A35" s="9" t="s">
        <v>43</v>
      </c>
      <c r="B35" s="15" t="s">
        <v>2</v>
      </c>
      <c r="C35" s="17">
        <v>15845</v>
      </c>
      <c r="D35" s="19" t="s">
        <v>2</v>
      </c>
      <c r="E35" s="19">
        <v>15764</v>
      </c>
      <c r="F35" s="17" t="s">
        <v>2</v>
      </c>
      <c r="G35" s="16">
        <v>-0.5</v>
      </c>
      <c r="H35" s="20" t="s">
        <v>2</v>
      </c>
      <c r="I35" s="20">
        <v>15915</v>
      </c>
    </row>
    <row r="36" spans="1:9" ht="16.8" thickTop="1" thickBot="1" x14ac:dyDescent="0.35">
      <c r="A36" s="22" t="s">
        <v>0</v>
      </c>
      <c r="B36" s="22" t="s">
        <v>2</v>
      </c>
      <c r="C36" s="23" t="s">
        <v>2</v>
      </c>
      <c r="D36" s="23" t="s">
        <v>2</v>
      </c>
      <c r="E36" s="23" t="s">
        <v>2</v>
      </c>
      <c r="F36" s="23" t="s">
        <v>2</v>
      </c>
      <c r="G36" s="23" t="s">
        <v>2</v>
      </c>
      <c r="H36" s="23" t="s">
        <v>2</v>
      </c>
      <c r="I36" s="23" t="s">
        <v>2</v>
      </c>
    </row>
  </sheetData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Z20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5.44140625" customWidth="1"/>
    <col min="4" max="4" width="1.5546875" customWidth="1"/>
    <col min="5" max="5" width="25.44140625" customWidth="1"/>
    <col min="6" max="6" width="1.5546875" customWidth="1"/>
    <col min="7" max="7" width="25.44140625" customWidth="1"/>
    <col min="8" max="8" width="1.5546875" customWidth="1"/>
    <col min="9" max="9" width="25.44140625" customWidth="1"/>
  </cols>
  <sheetData>
    <row r="1" spans="1:9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9" x14ac:dyDescent="0.3">
      <c r="A2" s="62" t="s">
        <v>264</v>
      </c>
    </row>
    <row r="3" spans="1:9" ht="21" x14ac:dyDescent="0.4">
      <c r="A3" s="1" t="s">
        <v>1</v>
      </c>
    </row>
    <row r="4" spans="1:9" x14ac:dyDescent="0.3">
      <c r="A4" t="s">
        <v>84</v>
      </c>
    </row>
    <row r="6" spans="1:9" x14ac:dyDescent="0.3">
      <c r="A6" t="s">
        <v>84</v>
      </c>
    </row>
    <row r="8" spans="1:9" ht="16.2" thickBot="1" x14ac:dyDescent="0.35">
      <c r="A8" s="2" t="s">
        <v>71</v>
      </c>
      <c r="B8" s="3" t="s">
        <v>2</v>
      </c>
      <c r="C8" s="4" t="s">
        <v>85</v>
      </c>
      <c r="D8" s="4" t="s">
        <v>2</v>
      </c>
      <c r="E8" s="4" t="s">
        <v>4</v>
      </c>
      <c r="F8" s="4" t="s">
        <v>2</v>
      </c>
      <c r="G8" s="4" t="s">
        <v>5</v>
      </c>
      <c r="H8" s="4" t="s">
        <v>2</v>
      </c>
      <c r="I8" s="4" t="s">
        <v>6</v>
      </c>
    </row>
    <row r="9" spans="1:9" ht="16.2" thickBot="1" x14ac:dyDescent="0.35">
      <c r="A9" s="5" t="s">
        <v>0</v>
      </c>
      <c r="B9" s="6" t="s">
        <v>2</v>
      </c>
      <c r="C9" s="7" t="s">
        <v>2</v>
      </c>
      <c r="D9" s="7" t="s">
        <v>2</v>
      </c>
      <c r="E9" s="7" t="s">
        <v>2</v>
      </c>
      <c r="F9" s="7" t="s">
        <v>2</v>
      </c>
      <c r="G9" s="7" t="s">
        <v>2</v>
      </c>
      <c r="H9" s="7" t="s">
        <v>2</v>
      </c>
      <c r="I9" s="7" t="s">
        <v>2</v>
      </c>
    </row>
    <row r="10" spans="1:9" ht="16.2" thickTop="1" x14ac:dyDescent="0.3">
      <c r="A10" s="8" t="s">
        <v>86</v>
      </c>
      <c r="B10" s="15" t="s">
        <v>2</v>
      </c>
      <c r="C10" s="10">
        <v>1573</v>
      </c>
      <c r="D10" s="11" t="s">
        <v>2</v>
      </c>
      <c r="E10" s="12">
        <v>1609.3</v>
      </c>
      <c r="F10" s="13" t="s">
        <v>2</v>
      </c>
      <c r="G10" s="14">
        <v>2.2999999999999998</v>
      </c>
      <c r="H10" s="20" t="s">
        <v>2</v>
      </c>
      <c r="I10" s="14">
        <v>3168.1</v>
      </c>
    </row>
    <row r="11" spans="1:9" ht="31.2" x14ac:dyDescent="0.3">
      <c r="A11" s="8" t="s">
        <v>87</v>
      </c>
      <c r="B11" s="15" t="s">
        <v>2</v>
      </c>
      <c r="C11" s="10">
        <v>56.9</v>
      </c>
      <c r="D11" s="16" t="s">
        <v>2</v>
      </c>
      <c r="E11" s="14">
        <v>65.900000000000006</v>
      </c>
      <c r="F11" s="17" t="s">
        <v>2</v>
      </c>
      <c r="G11" s="14">
        <v>15.8</v>
      </c>
      <c r="H11" s="20" t="s">
        <v>2</v>
      </c>
      <c r="I11" s="14">
        <v>118.3</v>
      </c>
    </row>
    <row r="12" spans="1:9" ht="31.2" x14ac:dyDescent="0.3">
      <c r="A12" s="8" t="s">
        <v>88</v>
      </c>
      <c r="B12" s="15" t="s">
        <v>2</v>
      </c>
      <c r="C12" s="10">
        <v>136.9</v>
      </c>
      <c r="D12" s="16" t="s">
        <v>2</v>
      </c>
      <c r="E12" s="14">
        <v>143.80000000000001</v>
      </c>
      <c r="F12" s="17" t="s">
        <v>2</v>
      </c>
      <c r="G12" s="14">
        <v>5</v>
      </c>
      <c r="H12" s="20" t="s">
        <v>2</v>
      </c>
      <c r="I12" s="14">
        <v>280.10000000000002</v>
      </c>
    </row>
    <row r="13" spans="1:9" ht="31.2" x14ac:dyDescent="0.3">
      <c r="A13" s="8" t="s">
        <v>89</v>
      </c>
      <c r="B13" s="15" t="s">
        <v>2</v>
      </c>
      <c r="C13" s="10">
        <v>277.89999999999998</v>
      </c>
      <c r="D13" s="16" t="s">
        <v>2</v>
      </c>
      <c r="E13" s="14">
        <v>137.19999999999999</v>
      </c>
      <c r="F13" s="17" t="s">
        <v>2</v>
      </c>
      <c r="G13" s="14">
        <v>-50.6</v>
      </c>
      <c r="H13" s="20" t="s">
        <v>2</v>
      </c>
      <c r="I13" s="14">
        <v>515.70000000000005</v>
      </c>
    </row>
    <row r="14" spans="1:9" ht="15.6" x14ac:dyDescent="0.3">
      <c r="A14" s="8" t="s">
        <v>90</v>
      </c>
      <c r="B14" s="15" t="s">
        <v>2</v>
      </c>
      <c r="C14" s="10">
        <v>579.79999999999995</v>
      </c>
      <c r="D14" s="16" t="s">
        <v>2</v>
      </c>
      <c r="E14" s="14">
        <v>553.4</v>
      </c>
      <c r="F14" s="17" t="s">
        <v>2</v>
      </c>
      <c r="G14" s="14">
        <v>-4.5999999999999996</v>
      </c>
      <c r="H14" s="20" t="s">
        <v>2</v>
      </c>
      <c r="I14" s="14">
        <v>1152.4000000000001</v>
      </c>
    </row>
    <row r="15" spans="1:9" ht="15.6" x14ac:dyDescent="0.3">
      <c r="A15" s="8" t="s">
        <v>91</v>
      </c>
      <c r="B15" s="15" t="s">
        <v>2</v>
      </c>
      <c r="C15" s="10">
        <v>380.5</v>
      </c>
      <c r="D15" s="16" t="s">
        <v>2</v>
      </c>
      <c r="E15" s="14">
        <v>222.5</v>
      </c>
      <c r="F15" s="17" t="s">
        <v>2</v>
      </c>
      <c r="G15" s="14">
        <v>-41.5</v>
      </c>
      <c r="H15" s="20" t="s">
        <v>2</v>
      </c>
      <c r="I15" s="14">
        <v>588.4</v>
      </c>
    </row>
    <row r="16" spans="1:9" ht="15.6" x14ac:dyDescent="0.3">
      <c r="A16" s="8" t="s">
        <v>92</v>
      </c>
      <c r="B16" s="15" t="s">
        <v>2</v>
      </c>
      <c r="C16" s="10">
        <v>97</v>
      </c>
      <c r="D16" s="16" t="s">
        <v>2</v>
      </c>
      <c r="E16" s="14">
        <v>193.6</v>
      </c>
      <c r="F16" s="17" t="s">
        <v>2</v>
      </c>
      <c r="G16" s="14">
        <v>99.6</v>
      </c>
      <c r="H16" s="20" t="s">
        <v>2</v>
      </c>
      <c r="I16" s="14">
        <v>433.9</v>
      </c>
    </row>
    <row r="17" spans="1:52" ht="16.2" thickBot="1" x14ac:dyDescent="0.35">
      <c r="A17" s="24" t="s">
        <v>7</v>
      </c>
      <c r="B17" s="24" t="s">
        <v>2</v>
      </c>
      <c r="C17" s="25">
        <v>3102</v>
      </c>
      <c r="D17" s="26" t="s">
        <v>2</v>
      </c>
      <c r="E17" s="26">
        <v>2925.7</v>
      </c>
      <c r="F17" s="25" t="s">
        <v>2</v>
      </c>
      <c r="G17" s="27">
        <v>-5.7</v>
      </c>
      <c r="H17" s="28" t="s">
        <v>2</v>
      </c>
      <c r="I17" s="28">
        <v>6256.9</v>
      </c>
    </row>
    <row r="18" spans="1:52" ht="16.2" thickTop="1" x14ac:dyDescent="0.3">
      <c r="A18" s="9" t="s">
        <v>0</v>
      </c>
      <c r="B18" s="15" t="s">
        <v>2</v>
      </c>
      <c r="C18" s="20" t="s">
        <v>2</v>
      </c>
      <c r="D18" s="11" t="s">
        <v>2</v>
      </c>
      <c r="E18" s="11" t="s">
        <v>2</v>
      </c>
      <c r="F18" s="11" t="s">
        <v>2</v>
      </c>
      <c r="G18" s="20" t="s">
        <v>2</v>
      </c>
      <c r="H18" s="20" t="s">
        <v>2</v>
      </c>
      <c r="I18" s="20" t="s">
        <v>2</v>
      </c>
    </row>
    <row r="20" spans="1:52" ht="15" thickBot="1" x14ac:dyDescent="0.35">
      <c r="A20" s="65" t="s">
        <v>93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</row>
  </sheetData>
  <mergeCells count="1">
    <mergeCell ref="A20:AZ20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Z55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5.44140625" customWidth="1"/>
    <col min="4" max="4" width="1.5546875" customWidth="1"/>
    <col min="5" max="5" width="25.44140625" customWidth="1"/>
    <col min="6" max="6" width="1.5546875" customWidth="1"/>
    <col min="7" max="7" width="25.44140625" customWidth="1"/>
    <col min="8" max="8" width="1.5546875" customWidth="1"/>
    <col min="9" max="9" width="25.44140625" customWidth="1"/>
  </cols>
  <sheetData>
    <row r="1" spans="1:9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9" x14ac:dyDescent="0.3">
      <c r="A2" s="62" t="s">
        <v>264</v>
      </c>
    </row>
    <row r="3" spans="1:9" ht="21" x14ac:dyDescent="0.4">
      <c r="A3" s="1" t="s">
        <v>1</v>
      </c>
    </row>
    <row r="4" spans="1:9" x14ac:dyDescent="0.3">
      <c r="A4" t="s">
        <v>94</v>
      </c>
    </row>
    <row r="6" spans="1:9" x14ac:dyDescent="0.3">
      <c r="A6" t="s">
        <v>94</v>
      </c>
    </row>
    <row r="8" spans="1:9" ht="16.2" thickBot="1" x14ac:dyDescent="0.35">
      <c r="A8" s="2" t="s">
        <v>71</v>
      </c>
      <c r="B8" s="3" t="s">
        <v>2</v>
      </c>
      <c r="C8" s="4" t="s">
        <v>85</v>
      </c>
      <c r="D8" s="4" t="s">
        <v>2</v>
      </c>
      <c r="E8" s="4" t="s">
        <v>4</v>
      </c>
      <c r="F8" s="4" t="s">
        <v>2</v>
      </c>
      <c r="G8" s="4" t="s">
        <v>5</v>
      </c>
      <c r="H8" s="4" t="s">
        <v>2</v>
      </c>
      <c r="I8" s="4" t="s">
        <v>6</v>
      </c>
    </row>
    <row r="9" spans="1:9" ht="16.2" thickBot="1" x14ac:dyDescent="0.35">
      <c r="A9" s="5" t="s">
        <v>0</v>
      </c>
      <c r="B9" s="6" t="s">
        <v>2</v>
      </c>
      <c r="C9" s="7" t="s">
        <v>2</v>
      </c>
      <c r="D9" s="7" t="s">
        <v>2</v>
      </c>
      <c r="E9" s="7" t="s">
        <v>2</v>
      </c>
      <c r="F9" s="7" t="s">
        <v>2</v>
      </c>
      <c r="G9" s="7" t="s">
        <v>2</v>
      </c>
      <c r="H9" s="7" t="s">
        <v>2</v>
      </c>
      <c r="I9" s="7" t="s">
        <v>2</v>
      </c>
    </row>
    <row r="10" spans="1:9" ht="16.2" thickTop="1" x14ac:dyDescent="0.3">
      <c r="A10" s="8" t="s">
        <v>72</v>
      </c>
      <c r="B10" s="15" t="s">
        <v>2</v>
      </c>
      <c r="C10" s="10">
        <v>1570.5</v>
      </c>
      <c r="D10" s="11" t="s">
        <v>2</v>
      </c>
      <c r="E10" s="12">
        <v>1606.4</v>
      </c>
      <c r="F10" s="13" t="s">
        <v>2</v>
      </c>
      <c r="G10" s="14">
        <v>2.2999999999999998</v>
      </c>
      <c r="H10" s="20" t="s">
        <v>2</v>
      </c>
      <c r="I10" s="14">
        <v>3163.4</v>
      </c>
    </row>
    <row r="11" spans="1:9" ht="15.6" x14ac:dyDescent="0.3">
      <c r="A11" s="8" t="s">
        <v>95</v>
      </c>
      <c r="B11" s="15" t="s">
        <v>2</v>
      </c>
      <c r="C11" s="10">
        <v>-215.1</v>
      </c>
      <c r="D11" s="16" t="s">
        <v>2</v>
      </c>
      <c r="E11" s="14">
        <v>-207</v>
      </c>
      <c r="F11" s="17" t="s">
        <v>2</v>
      </c>
      <c r="G11" s="14">
        <v>-3.8</v>
      </c>
      <c r="H11" s="20" t="s">
        <v>2</v>
      </c>
      <c r="I11" s="14">
        <v>-443.6</v>
      </c>
    </row>
    <row r="12" spans="1:9" ht="15.6" x14ac:dyDescent="0.3">
      <c r="A12" s="8" t="s">
        <v>96</v>
      </c>
      <c r="B12" s="15" t="s">
        <v>2</v>
      </c>
      <c r="C12" s="10">
        <v>-243.7</v>
      </c>
      <c r="D12" s="16" t="s">
        <v>2</v>
      </c>
      <c r="E12" s="14">
        <v>-201.2</v>
      </c>
      <c r="F12" s="17" t="s">
        <v>2</v>
      </c>
      <c r="G12" s="14">
        <v>-17.399999999999999</v>
      </c>
      <c r="H12" s="20" t="s">
        <v>2</v>
      </c>
      <c r="I12" s="14">
        <v>-486.3</v>
      </c>
    </row>
    <row r="13" spans="1:9" ht="15.6" x14ac:dyDescent="0.3">
      <c r="A13" s="29" t="s">
        <v>9</v>
      </c>
      <c r="B13" s="30" t="s">
        <v>2</v>
      </c>
      <c r="C13" s="31">
        <v>1111.7</v>
      </c>
      <c r="D13" s="32" t="s">
        <v>2</v>
      </c>
      <c r="E13" s="33">
        <v>1198.2</v>
      </c>
      <c r="F13" s="34" t="s">
        <v>2</v>
      </c>
      <c r="G13" s="33">
        <v>7.8</v>
      </c>
      <c r="H13" s="35" t="s">
        <v>2</v>
      </c>
      <c r="I13" s="33">
        <v>2233.5</v>
      </c>
    </row>
    <row r="14" spans="1:9" ht="15.6" x14ac:dyDescent="0.3">
      <c r="A14" s="15" t="s">
        <v>0</v>
      </c>
      <c r="B14" s="15" t="s">
        <v>2</v>
      </c>
      <c r="C14" s="17" t="s">
        <v>2</v>
      </c>
      <c r="D14" s="16" t="s">
        <v>2</v>
      </c>
      <c r="E14" s="20" t="s">
        <v>2</v>
      </c>
      <c r="F14" s="17" t="s">
        <v>2</v>
      </c>
      <c r="G14" s="16" t="s">
        <v>2</v>
      </c>
      <c r="H14" s="20" t="s">
        <v>2</v>
      </c>
      <c r="I14" s="20" t="s">
        <v>2</v>
      </c>
    </row>
    <row r="15" spans="1:9" ht="15.6" x14ac:dyDescent="0.3">
      <c r="A15" s="8" t="s">
        <v>73</v>
      </c>
      <c r="B15" s="15" t="s">
        <v>2</v>
      </c>
      <c r="C15" s="10">
        <v>637.4</v>
      </c>
      <c r="D15" s="16" t="s">
        <v>2</v>
      </c>
      <c r="E15" s="14">
        <v>619.79999999999995</v>
      </c>
      <c r="F15" s="17" t="s">
        <v>2</v>
      </c>
      <c r="G15" s="14">
        <v>-2.8</v>
      </c>
      <c r="H15" s="20" t="s">
        <v>2</v>
      </c>
      <c r="I15" s="14">
        <v>1272</v>
      </c>
    </row>
    <row r="16" spans="1:9" ht="15.6" x14ac:dyDescent="0.3">
      <c r="A16" s="18" t="s">
        <v>97</v>
      </c>
      <c r="B16" s="15" t="s">
        <v>2</v>
      </c>
      <c r="C16" s="10">
        <v>57.6</v>
      </c>
      <c r="D16" s="16" t="s">
        <v>2</v>
      </c>
      <c r="E16" s="14">
        <v>66.400000000000006</v>
      </c>
      <c r="F16" s="17" t="s">
        <v>2</v>
      </c>
      <c r="G16" s="14">
        <v>15.3</v>
      </c>
      <c r="H16" s="20" t="s">
        <v>2</v>
      </c>
      <c r="I16" s="14">
        <v>119.6</v>
      </c>
    </row>
    <row r="17" spans="1:9" ht="15.6" x14ac:dyDescent="0.3">
      <c r="A17" s="18" t="s">
        <v>98</v>
      </c>
      <c r="B17" s="15" t="s">
        <v>2</v>
      </c>
      <c r="C17" s="10">
        <v>579.79999999999995</v>
      </c>
      <c r="D17" s="16" t="s">
        <v>2</v>
      </c>
      <c r="E17" s="14">
        <v>553.4</v>
      </c>
      <c r="F17" s="17" t="s">
        <v>2</v>
      </c>
      <c r="G17" s="14">
        <v>-4.5999999999999996</v>
      </c>
      <c r="H17" s="20" t="s">
        <v>2</v>
      </c>
      <c r="I17" s="14">
        <v>1152.4000000000001</v>
      </c>
    </row>
    <row r="18" spans="1:9" ht="15.6" x14ac:dyDescent="0.3">
      <c r="A18" s="8" t="s">
        <v>99</v>
      </c>
      <c r="B18" s="15" t="s">
        <v>2</v>
      </c>
      <c r="C18" s="10">
        <v>-553.5</v>
      </c>
      <c r="D18" s="16" t="s">
        <v>2</v>
      </c>
      <c r="E18" s="14">
        <v>-575.70000000000005</v>
      </c>
      <c r="F18" s="17" t="s">
        <v>2</v>
      </c>
      <c r="G18" s="14">
        <v>4</v>
      </c>
      <c r="H18" s="20" t="s">
        <v>2</v>
      </c>
      <c r="I18" s="14">
        <v>-1145.3</v>
      </c>
    </row>
    <row r="19" spans="1:9" ht="15.6" x14ac:dyDescent="0.3">
      <c r="A19" s="36" t="s">
        <v>10</v>
      </c>
      <c r="B19" s="30" t="s">
        <v>2</v>
      </c>
      <c r="C19" s="31">
        <v>83.9</v>
      </c>
      <c r="D19" s="32" t="s">
        <v>2</v>
      </c>
      <c r="E19" s="33">
        <v>44.1</v>
      </c>
      <c r="F19" s="34" t="s">
        <v>2</v>
      </c>
      <c r="G19" s="33">
        <v>-47.4</v>
      </c>
      <c r="H19" s="35" t="s">
        <v>2</v>
      </c>
      <c r="I19" s="33">
        <v>126.7</v>
      </c>
    </row>
    <row r="20" spans="1:9" ht="15.6" x14ac:dyDescent="0.3">
      <c r="A20" s="15" t="s">
        <v>0</v>
      </c>
      <c r="B20" s="15" t="s">
        <v>2</v>
      </c>
      <c r="C20" s="17" t="s">
        <v>2</v>
      </c>
      <c r="D20" s="16" t="s">
        <v>2</v>
      </c>
      <c r="E20" s="20" t="s">
        <v>2</v>
      </c>
      <c r="F20" s="17" t="s">
        <v>2</v>
      </c>
      <c r="G20" s="16" t="s">
        <v>2</v>
      </c>
      <c r="H20" s="20" t="s">
        <v>2</v>
      </c>
      <c r="I20" s="20" t="s">
        <v>2</v>
      </c>
    </row>
    <row r="21" spans="1:9" ht="15.6" x14ac:dyDescent="0.3">
      <c r="A21" s="21" t="s">
        <v>74</v>
      </c>
      <c r="B21" s="15" t="s">
        <v>2</v>
      </c>
      <c r="C21" s="10">
        <v>295.2</v>
      </c>
      <c r="D21" s="16" t="s">
        <v>2</v>
      </c>
      <c r="E21" s="14">
        <v>141.4</v>
      </c>
      <c r="F21" s="17" t="s">
        <v>2</v>
      </c>
      <c r="G21" s="14">
        <v>-52.1</v>
      </c>
      <c r="H21" s="20" t="s">
        <v>2</v>
      </c>
      <c r="I21" s="14">
        <v>543.4</v>
      </c>
    </row>
    <row r="22" spans="1:9" ht="15.6" x14ac:dyDescent="0.3">
      <c r="A22" s="21" t="s">
        <v>100</v>
      </c>
      <c r="B22" s="15" t="s">
        <v>2</v>
      </c>
      <c r="C22" s="10">
        <v>-203.7</v>
      </c>
      <c r="D22" s="16" t="s">
        <v>2</v>
      </c>
      <c r="E22" s="14">
        <v>-97.1</v>
      </c>
      <c r="F22" s="17" t="s">
        <v>2</v>
      </c>
      <c r="G22" s="14">
        <v>-52.3</v>
      </c>
      <c r="H22" s="20" t="s">
        <v>2</v>
      </c>
      <c r="I22" s="14">
        <v>-391.6</v>
      </c>
    </row>
    <row r="23" spans="1:9" ht="15.6" x14ac:dyDescent="0.3">
      <c r="A23" s="36" t="s">
        <v>101</v>
      </c>
      <c r="B23" s="30" t="s">
        <v>2</v>
      </c>
      <c r="C23" s="31">
        <v>91.5</v>
      </c>
      <c r="D23" s="32" t="s">
        <v>2</v>
      </c>
      <c r="E23" s="33">
        <v>44.3</v>
      </c>
      <c r="F23" s="34" t="s">
        <v>2</v>
      </c>
      <c r="G23" s="33">
        <v>-51.6</v>
      </c>
      <c r="H23" s="35" t="s">
        <v>2</v>
      </c>
      <c r="I23" s="33">
        <v>151.80000000000001</v>
      </c>
    </row>
    <row r="24" spans="1:9" ht="15.6" x14ac:dyDescent="0.3">
      <c r="A24" s="21" t="s">
        <v>102</v>
      </c>
      <c r="B24" s="15" t="s">
        <v>2</v>
      </c>
      <c r="C24" s="10">
        <v>-9.1999999999999993</v>
      </c>
      <c r="D24" s="16" t="s">
        <v>2</v>
      </c>
      <c r="E24" s="14">
        <v>-7.3</v>
      </c>
      <c r="F24" s="17" t="s">
        <v>2</v>
      </c>
      <c r="G24" s="14">
        <v>-20.7</v>
      </c>
      <c r="H24" s="20" t="s">
        <v>2</v>
      </c>
      <c r="I24" s="14">
        <v>-16.7</v>
      </c>
    </row>
    <row r="25" spans="1:9" ht="15.6" x14ac:dyDescent="0.3">
      <c r="A25" s="36" t="s">
        <v>11</v>
      </c>
      <c r="B25" s="30" t="s">
        <v>2</v>
      </c>
      <c r="C25" s="31">
        <v>82.3</v>
      </c>
      <c r="D25" s="32" t="s">
        <v>2</v>
      </c>
      <c r="E25" s="33">
        <v>37</v>
      </c>
      <c r="F25" s="34" t="s">
        <v>2</v>
      </c>
      <c r="G25" s="33">
        <v>-55</v>
      </c>
      <c r="H25" s="35" t="s">
        <v>2</v>
      </c>
      <c r="I25" s="33">
        <v>135.1</v>
      </c>
    </row>
    <row r="26" spans="1:9" ht="15.6" x14ac:dyDescent="0.3">
      <c r="A26" s="15" t="s">
        <v>0</v>
      </c>
      <c r="B26" s="15" t="s">
        <v>2</v>
      </c>
      <c r="C26" s="17" t="s">
        <v>2</v>
      </c>
      <c r="D26" s="16" t="s">
        <v>2</v>
      </c>
      <c r="E26" s="20" t="s">
        <v>2</v>
      </c>
      <c r="F26" s="17" t="s">
        <v>2</v>
      </c>
      <c r="G26" s="16" t="s">
        <v>2</v>
      </c>
      <c r="H26" s="20" t="s">
        <v>2</v>
      </c>
      <c r="I26" s="20" t="s">
        <v>2</v>
      </c>
    </row>
    <row r="27" spans="1:9" ht="15.6" x14ac:dyDescent="0.3">
      <c r="A27" s="21" t="s">
        <v>103</v>
      </c>
      <c r="B27" s="15" t="s">
        <v>2</v>
      </c>
      <c r="C27" s="10">
        <v>363.2</v>
      </c>
      <c r="D27" s="16" t="s">
        <v>2</v>
      </c>
      <c r="E27" s="14">
        <v>218.3</v>
      </c>
      <c r="F27" s="17" t="s">
        <v>2</v>
      </c>
      <c r="G27" s="14">
        <v>-39.9</v>
      </c>
      <c r="H27" s="20" t="s">
        <v>2</v>
      </c>
      <c r="I27" s="14">
        <v>560.6</v>
      </c>
    </row>
    <row r="28" spans="1:9" ht="15.6" x14ac:dyDescent="0.3">
      <c r="A28" s="21" t="s">
        <v>104</v>
      </c>
      <c r="B28" s="15" t="s">
        <v>2</v>
      </c>
      <c r="C28" s="10">
        <v>-292</v>
      </c>
      <c r="D28" s="16" t="s">
        <v>2</v>
      </c>
      <c r="E28" s="14">
        <v>-195.7</v>
      </c>
      <c r="F28" s="17" t="s">
        <v>2</v>
      </c>
      <c r="G28" s="14">
        <v>-33</v>
      </c>
      <c r="H28" s="20" t="s">
        <v>2</v>
      </c>
      <c r="I28" s="14">
        <v>-440.4</v>
      </c>
    </row>
    <row r="29" spans="1:9" ht="15.6" x14ac:dyDescent="0.3">
      <c r="A29" s="36" t="s">
        <v>105</v>
      </c>
      <c r="B29" s="30" t="s">
        <v>2</v>
      </c>
      <c r="C29" s="31">
        <v>71.2</v>
      </c>
      <c r="D29" s="32" t="s">
        <v>2</v>
      </c>
      <c r="E29" s="33">
        <v>22.6</v>
      </c>
      <c r="F29" s="34" t="s">
        <v>2</v>
      </c>
      <c r="G29" s="33">
        <v>-68.3</v>
      </c>
      <c r="H29" s="35" t="s">
        <v>2</v>
      </c>
      <c r="I29" s="33">
        <v>120.2</v>
      </c>
    </row>
    <row r="30" spans="1:9" ht="15.6" x14ac:dyDescent="0.3">
      <c r="A30" s="21" t="s">
        <v>92</v>
      </c>
      <c r="B30" s="15" t="s">
        <v>2</v>
      </c>
      <c r="C30" s="10">
        <v>97</v>
      </c>
      <c r="D30" s="16" t="s">
        <v>2</v>
      </c>
      <c r="E30" s="14">
        <v>193.6</v>
      </c>
      <c r="F30" s="17" t="s">
        <v>2</v>
      </c>
      <c r="G30" s="14">
        <v>99.6</v>
      </c>
      <c r="H30" s="20" t="s">
        <v>2</v>
      </c>
      <c r="I30" s="14">
        <v>433.9</v>
      </c>
    </row>
    <row r="31" spans="1:9" ht="15.6" x14ac:dyDescent="0.3">
      <c r="A31" s="21" t="s">
        <v>106</v>
      </c>
      <c r="B31" s="15" t="s">
        <v>2</v>
      </c>
      <c r="C31" s="10">
        <v>-68.2</v>
      </c>
      <c r="D31" s="16" t="s">
        <v>2</v>
      </c>
      <c r="E31" s="14">
        <v>-179.4</v>
      </c>
      <c r="F31" s="17" t="s">
        <v>2</v>
      </c>
      <c r="G31" s="14" t="s">
        <v>107</v>
      </c>
      <c r="H31" s="20" t="s">
        <v>2</v>
      </c>
      <c r="I31" s="14">
        <v>-340.6</v>
      </c>
    </row>
    <row r="32" spans="1:9" ht="15.6" x14ac:dyDescent="0.3">
      <c r="A32" s="36" t="s">
        <v>108</v>
      </c>
      <c r="B32" s="30" t="s">
        <v>2</v>
      </c>
      <c r="C32" s="31">
        <v>28.8</v>
      </c>
      <c r="D32" s="32" t="s">
        <v>2</v>
      </c>
      <c r="E32" s="33">
        <v>14.2</v>
      </c>
      <c r="F32" s="34" t="s">
        <v>2</v>
      </c>
      <c r="G32" s="33">
        <v>-50.7</v>
      </c>
      <c r="H32" s="35" t="s">
        <v>2</v>
      </c>
      <c r="I32" s="33">
        <v>93.3</v>
      </c>
    </row>
    <row r="33" spans="1:9" ht="15.6" x14ac:dyDescent="0.3">
      <c r="A33" s="21" t="s">
        <v>109</v>
      </c>
      <c r="B33" s="15" t="s">
        <v>2</v>
      </c>
      <c r="C33" s="10">
        <v>1.8</v>
      </c>
      <c r="D33" s="16" t="s">
        <v>2</v>
      </c>
      <c r="E33" s="14">
        <v>2.2999999999999998</v>
      </c>
      <c r="F33" s="17" t="s">
        <v>2</v>
      </c>
      <c r="G33" s="14">
        <v>27.8</v>
      </c>
      <c r="H33" s="20" t="s">
        <v>2</v>
      </c>
      <c r="I33" s="14">
        <v>3.5</v>
      </c>
    </row>
    <row r="34" spans="1:9" ht="15.6" x14ac:dyDescent="0.3">
      <c r="A34" s="21" t="s">
        <v>110</v>
      </c>
      <c r="B34" s="15" t="s">
        <v>2</v>
      </c>
      <c r="C34" s="10">
        <v>-16.899999999999999</v>
      </c>
      <c r="D34" s="16" t="s">
        <v>2</v>
      </c>
      <c r="E34" s="14">
        <v>-15.3</v>
      </c>
      <c r="F34" s="17" t="s">
        <v>2</v>
      </c>
      <c r="G34" s="14">
        <v>-9.5</v>
      </c>
      <c r="H34" s="20" t="s">
        <v>2</v>
      </c>
      <c r="I34" s="14">
        <v>-33.799999999999997</v>
      </c>
    </row>
    <row r="35" spans="1:9" ht="15.6" x14ac:dyDescent="0.3">
      <c r="A35" s="36" t="s">
        <v>12</v>
      </c>
      <c r="B35" s="30" t="s">
        <v>2</v>
      </c>
      <c r="C35" s="31">
        <v>84.9</v>
      </c>
      <c r="D35" s="32" t="s">
        <v>2</v>
      </c>
      <c r="E35" s="33">
        <v>23.8</v>
      </c>
      <c r="F35" s="34" t="s">
        <v>2</v>
      </c>
      <c r="G35" s="33">
        <v>-72</v>
      </c>
      <c r="H35" s="35" t="s">
        <v>2</v>
      </c>
      <c r="I35" s="33">
        <v>183.2</v>
      </c>
    </row>
    <row r="36" spans="1:9" ht="15.6" x14ac:dyDescent="0.3">
      <c r="A36" s="15" t="s">
        <v>0</v>
      </c>
      <c r="B36" s="15" t="s">
        <v>2</v>
      </c>
      <c r="C36" s="17" t="s">
        <v>2</v>
      </c>
      <c r="D36" s="16" t="s">
        <v>2</v>
      </c>
      <c r="E36" s="20" t="s">
        <v>2</v>
      </c>
      <c r="F36" s="17" t="s">
        <v>2</v>
      </c>
      <c r="G36" s="16" t="s">
        <v>2</v>
      </c>
      <c r="H36" s="20" t="s">
        <v>2</v>
      </c>
      <c r="I36" s="20" t="s">
        <v>2</v>
      </c>
    </row>
    <row r="37" spans="1:9" ht="15.6" x14ac:dyDescent="0.3">
      <c r="A37" s="21" t="s">
        <v>76</v>
      </c>
      <c r="B37" s="15" t="s">
        <v>2</v>
      </c>
      <c r="C37" s="10">
        <v>136.9</v>
      </c>
      <c r="D37" s="16" t="s">
        <v>2</v>
      </c>
      <c r="E37" s="14">
        <v>143.9</v>
      </c>
      <c r="F37" s="17" t="s">
        <v>2</v>
      </c>
      <c r="G37" s="14">
        <v>5.0999999999999996</v>
      </c>
      <c r="H37" s="20" t="s">
        <v>2</v>
      </c>
      <c r="I37" s="14">
        <v>280.10000000000002</v>
      </c>
    </row>
    <row r="38" spans="1:9" ht="15.6" x14ac:dyDescent="0.3">
      <c r="A38" s="8" t="s">
        <v>95</v>
      </c>
      <c r="B38" s="15" t="s">
        <v>2</v>
      </c>
      <c r="C38" s="10">
        <v>-2.9</v>
      </c>
      <c r="D38" s="16" t="s">
        <v>2</v>
      </c>
      <c r="E38" s="14">
        <v>-2.6</v>
      </c>
      <c r="F38" s="17" t="s">
        <v>2</v>
      </c>
      <c r="G38" s="14">
        <v>-10.3</v>
      </c>
      <c r="H38" s="20" t="s">
        <v>2</v>
      </c>
      <c r="I38" s="14">
        <v>-7</v>
      </c>
    </row>
    <row r="39" spans="1:9" ht="15.6" x14ac:dyDescent="0.3">
      <c r="A39" s="21" t="s">
        <v>111</v>
      </c>
      <c r="B39" s="15" t="s">
        <v>2</v>
      </c>
      <c r="C39" s="10">
        <v>-91</v>
      </c>
      <c r="D39" s="16" t="s">
        <v>2</v>
      </c>
      <c r="E39" s="14">
        <v>-106.1</v>
      </c>
      <c r="F39" s="17" t="s">
        <v>2</v>
      </c>
      <c r="G39" s="14">
        <v>16.600000000000001</v>
      </c>
      <c r="H39" s="20" t="s">
        <v>2</v>
      </c>
      <c r="I39" s="14">
        <v>-188.5</v>
      </c>
    </row>
    <row r="40" spans="1:9" ht="15.6" x14ac:dyDescent="0.3">
      <c r="A40" s="36" t="s">
        <v>13</v>
      </c>
      <c r="B40" s="30" t="s">
        <v>2</v>
      </c>
      <c r="C40" s="31">
        <v>43</v>
      </c>
      <c r="D40" s="32" t="s">
        <v>2</v>
      </c>
      <c r="E40" s="33">
        <v>35.200000000000003</v>
      </c>
      <c r="F40" s="34" t="s">
        <v>2</v>
      </c>
      <c r="G40" s="33">
        <v>-18.100000000000001</v>
      </c>
      <c r="H40" s="35" t="s">
        <v>2</v>
      </c>
      <c r="I40" s="33">
        <v>84.6</v>
      </c>
    </row>
    <row r="41" spans="1:9" ht="15.6" x14ac:dyDescent="0.3">
      <c r="A41" s="15" t="s">
        <v>0</v>
      </c>
      <c r="B41" s="15" t="s">
        <v>2</v>
      </c>
      <c r="C41" s="17" t="s">
        <v>2</v>
      </c>
      <c r="D41" s="16" t="s">
        <v>2</v>
      </c>
      <c r="E41" s="20" t="s">
        <v>2</v>
      </c>
      <c r="F41" s="17" t="s">
        <v>2</v>
      </c>
      <c r="G41" s="16" t="s">
        <v>2</v>
      </c>
      <c r="H41" s="20" t="s">
        <v>2</v>
      </c>
      <c r="I41" s="20" t="s">
        <v>2</v>
      </c>
    </row>
    <row r="42" spans="1:9" ht="15.6" x14ac:dyDescent="0.3">
      <c r="A42" s="36" t="s">
        <v>8</v>
      </c>
      <c r="B42" s="30" t="s">
        <v>2</v>
      </c>
      <c r="C42" s="31">
        <v>1405.8</v>
      </c>
      <c r="D42" s="32" t="s">
        <v>2</v>
      </c>
      <c r="E42" s="33">
        <v>1338.3</v>
      </c>
      <c r="F42" s="34" t="s">
        <v>2</v>
      </c>
      <c r="G42" s="33">
        <v>-4.8</v>
      </c>
      <c r="H42" s="35" t="s">
        <v>2</v>
      </c>
      <c r="I42" s="33">
        <v>2763.1</v>
      </c>
    </row>
    <row r="43" spans="1:9" ht="15.6" x14ac:dyDescent="0.3">
      <c r="A43" s="15" t="s">
        <v>0</v>
      </c>
      <c r="B43" s="15" t="s">
        <v>2</v>
      </c>
      <c r="C43" s="17" t="s">
        <v>2</v>
      </c>
      <c r="D43" s="16" t="s">
        <v>2</v>
      </c>
      <c r="E43" s="20" t="s">
        <v>2</v>
      </c>
      <c r="F43" s="17" t="s">
        <v>2</v>
      </c>
      <c r="G43" s="16" t="s">
        <v>2</v>
      </c>
      <c r="H43" s="20" t="s">
        <v>2</v>
      </c>
      <c r="I43" s="20" t="s">
        <v>2</v>
      </c>
    </row>
    <row r="44" spans="1:9" ht="15.6" x14ac:dyDescent="0.3">
      <c r="A44" s="21" t="s">
        <v>112</v>
      </c>
      <c r="B44" s="15" t="s">
        <v>2</v>
      </c>
      <c r="C44" s="10">
        <v>-236.4</v>
      </c>
      <c r="D44" s="16" t="s">
        <v>2</v>
      </c>
      <c r="E44" s="14">
        <v>-297.60000000000002</v>
      </c>
      <c r="F44" s="17" t="s">
        <v>2</v>
      </c>
      <c r="G44" s="14">
        <v>25.9</v>
      </c>
      <c r="H44" s="20" t="s">
        <v>2</v>
      </c>
      <c r="I44" s="14">
        <v>-493.8</v>
      </c>
    </row>
    <row r="45" spans="1:9" ht="15.6" x14ac:dyDescent="0.3">
      <c r="A45" s="21" t="s">
        <v>113</v>
      </c>
      <c r="B45" s="15" t="s">
        <v>2</v>
      </c>
      <c r="C45" s="10">
        <v>-60.1</v>
      </c>
      <c r="D45" s="16" t="s">
        <v>2</v>
      </c>
      <c r="E45" s="14">
        <v>-66.8</v>
      </c>
      <c r="F45" s="17" t="s">
        <v>2</v>
      </c>
      <c r="G45" s="14">
        <v>11.1</v>
      </c>
      <c r="H45" s="20" t="s">
        <v>2</v>
      </c>
      <c r="I45" s="14">
        <v>-145</v>
      </c>
    </row>
    <row r="46" spans="1:9" ht="15.6" x14ac:dyDescent="0.3">
      <c r="A46" s="21" t="s">
        <v>114</v>
      </c>
      <c r="B46" s="15" t="s">
        <v>2</v>
      </c>
      <c r="C46" s="10">
        <v>-42.7</v>
      </c>
      <c r="D46" s="16" t="s">
        <v>2</v>
      </c>
      <c r="E46" s="14">
        <v>-9.1</v>
      </c>
      <c r="F46" s="17" t="s">
        <v>2</v>
      </c>
      <c r="G46" s="14">
        <v>-78.7</v>
      </c>
      <c r="H46" s="20" t="s">
        <v>2</v>
      </c>
      <c r="I46" s="14">
        <v>-88.7</v>
      </c>
    </row>
    <row r="47" spans="1:9" ht="15.6" x14ac:dyDescent="0.3">
      <c r="A47" s="15" t="s">
        <v>0</v>
      </c>
      <c r="B47" s="15" t="s">
        <v>2</v>
      </c>
      <c r="C47" s="17" t="s">
        <v>2</v>
      </c>
      <c r="D47" s="16" t="s">
        <v>2</v>
      </c>
      <c r="E47" s="20" t="s">
        <v>2</v>
      </c>
      <c r="F47" s="17" t="s">
        <v>2</v>
      </c>
      <c r="G47" s="16" t="s">
        <v>2</v>
      </c>
      <c r="H47" s="20" t="s">
        <v>2</v>
      </c>
      <c r="I47" s="20" t="s">
        <v>2</v>
      </c>
    </row>
    <row r="48" spans="1:9" ht="15.6" x14ac:dyDescent="0.3">
      <c r="A48" s="37" t="s">
        <v>14</v>
      </c>
      <c r="B48" s="24" t="s">
        <v>2</v>
      </c>
      <c r="C48" s="38">
        <v>1066.5999999999999</v>
      </c>
      <c r="D48" s="27" t="s">
        <v>2</v>
      </c>
      <c r="E48" s="39">
        <v>964.8</v>
      </c>
      <c r="F48" s="25" t="s">
        <v>2</v>
      </c>
      <c r="G48" s="39">
        <v>-9.5</v>
      </c>
      <c r="H48" s="28" t="s">
        <v>2</v>
      </c>
      <c r="I48" s="39">
        <v>2035.6</v>
      </c>
    </row>
    <row r="49" spans="1:52" ht="15.6" x14ac:dyDescent="0.3">
      <c r="A49" s="9" t="s">
        <v>0</v>
      </c>
      <c r="B49" s="15" t="s">
        <v>2</v>
      </c>
      <c r="C49" s="17" t="s">
        <v>2</v>
      </c>
      <c r="D49" s="16" t="s">
        <v>2</v>
      </c>
      <c r="E49" s="20" t="s">
        <v>2</v>
      </c>
      <c r="F49" s="17" t="s">
        <v>2</v>
      </c>
      <c r="G49" s="16" t="s">
        <v>2</v>
      </c>
      <c r="H49" s="20" t="s">
        <v>2</v>
      </c>
      <c r="I49" s="20" t="s">
        <v>2</v>
      </c>
    </row>
    <row r="50" spans="1:52" ht="16.2" thickBot="1" x14ac:dyDescent="0.35">
      <c r="A50" s="24" t="s">
        <v>15</v>
      </c>
      <c r="B50" s="24" t="s">
        <v>2</v>
      </c>
      <c r="C50" s="25">
        <v>1025.5999999999999</v>
      </c>
      <c r="D50" s="26" t="s">
        <v>2</v>
      </c>
      <c r="E50" s="26">
        <v>919.6</v>
      </c>
      <c r="F50" s="25" t="s">
        <v>2</v>
      </c>
      <c r="G50" s="27">
        <v>-10.3</v>
      </c>
      <c r="H50" s="28" t="s">
        <v>2</v>
      </c>
      <c r="I50" s="28">
        <v>1944.3</v>
      </c>
    </row>
    <row r="51" spans="1:52" ht="16.2" thickTop="1" x14ac:dyDescent="0.3">
      <c r="A51" s="9" t="s">
        <v>0</v>
      </c>
      <c r="B51" s="15" t="s">
        <v>2</v>
      </c>
      <c r="C51" s="20" t="s">
        <v>2</v>
      </c>
      <c r="D51" s="11" t="s">
        <v>2</v>
      </c>
      <c r="E51" s="11" t="s">
        <v>2</v>
      </c>
      <c r="F51" s="11" t="s">
        <v>2</v>
      </c>
      <c r="G51" s="20" t="s">
        <v>2</v>
      </c>
      <c r="H51" s="20" t="s">
        <v>2</v>
      </c>
      <c r="I51" s="20" t="s">
        <v>2</v>
      </c>
    </row>
    <row r="53" spans="1:52" x14ac:dyDescent="0.3">
      <c r="A53" s="64" t="s">
        <v>115</v>
      </c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</row>
    <row r="54" spans="1:52" x14ac:dyDescent="0.3">
      <c r="A54" s="64" t="s">
        <v>116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</row>
    <row r="55" spans="1:52" ht="15" thickBot="1" x14ac:dyDescent="0.35">
      <c r="A55" s="65" t="s">
        <v>117</v>
      </c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</row>
  </sheetData>
  <mergeCells count="3">
    <mergeCell ref="A53:AZ53"/>
    <mergeCell ref="A54:AZ54"/>
    <mergeCell ref="A55:AZ55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Z21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5.44140625" customWidth="1"/>
    <col min="4" max="4" width="1.5546875" customWidth="1"/>
    <col min="5" max="5" width="25.44140625" customWidth="1"/>
    <col min="6" max="6" width="1.5546875" customWidth="1"/>
    <col min="7" max="7" width="25.44140625" customWidth="1"/>
    <col min="8" max="8" width="1.5546875" customWidth="1"/>
    <col min="9" max="9" width="25.44140625" customWidth="1"/>
  </cols>
  <sheetData>
    <row r="1" spans="1:9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9" x14ac:dyDescent="0.3">
      <c r="A2" s="62" t="s">
        <v>264</v>
      </c>
    </row>
    <row r="3" spans="1:9" ht="21" x14ac:dyDescent="0.4">
      <c r="A3" s="1" t="s">
        <v>1</v>
      </c>
    </row>
    <row r="4" spans="1:9" x14ac:dyDescent="0.3">
      <c r="A4" t="s">
        <v>118</v>
      </c>
    </row>
    <row r="6" spans="1:9" x14ac:dyDescent="0.3">
      <c r="A6" t="s">
        <v>119</v>
      </c>
    </row>
    <row r="8" spans="1:9" ht="16.2" thickBot="1" x14ac:dyDescent="0.35">
      <c r="A8" s="2" t="s">
        <v>71</v>
      </c>
      <c r="B8" s="3" t="s">
        <v>2</v>
      </c>
      <c r="C8" s="4" t="s">
        <v>3</v>
      </c>
      <c r="D8" s="4" t="s">
        <v>2</v>
      </c>
      <c r="E8" s="4" t="s">
        <v>4</v>
      </c>
      <c r="F8" s="4" t="s">
        <v>2</v>
      </c>
      <c r="G8" s="4" t="s">
        <v>5</v>
      </c>
      <c r="H8" s="4" t="s">
        <v>2</v>
      </c>
      <c r="I8" s="4" t="s">
        <v>6</v>
      </c>
    </row>
    <row r="9" spans="1:9" ht="16.2" thickBot="1" x14ac:dyDescent="0.35">
      <c r="A9" s="5" t="s">
        <v>0</v>
      </c>
      <c r="B9" s="6" t="s">
        <v>2</v>
      </c>
      <c r="C9" s="7" t="s">
        <v>2</v>
      </c>
      <c r="D9" s="6" t="s">
        <v>2</v>
      </c>
      <c r="E9" s="7" t="s">
        <v>2</v>
      </c>
      <c r="F9" s="6" t="s">
        <v>2</v>
      </c>
      <c r="G9" s="7" t="s">
        <v>2</v>
      </c>
      <c r="H9" s="6" t="s">
        <v>2</v>
      </c>
      <c r="I9" s="7" t="s">
        <v>2</v>
      </c>
    </row>
    <row r="10" spans="1:9" ht="16.2" thickTop="1" x14ac:dyDescent="0.3">
      <c r="A10" s="8" t="s">
        <v>95</v>
      </c>
      <c r="B10" s="15" t="s">
        <v>2</v>
      </c>
      <c r="C10" s="10">
        <v>215.1</v>
      </c>
      <c r="D10" s="11" t="s">
        <v>2</v>
      </c>
      <c r="E10" s="12">
        <v>207</v>
      </c>
      <c r="F10" s="40" t="s">
        <v>2</v>
      </c>
      <c r="G10" s="14">
        <v>-3.8</v>
      </c>
      <c r="H10" s="15" t="s">
        <v>2</v>
      </c>
      <c r="I10" s="14">
        <v>443.6</v>
      </c>
    </row>
    <row r="11" spans="1:9" ht="15.6" x14ac:dyDescent="0.3">
      <c r="A11" s="8" t="s">
        <v>120</v>
      </c>
      <c r="B11" s="15" t="s">
        <v>2</v>
      </c>
      <c r="C11" s="10">
        <v>162.1</v>
      </c>
      <c r="D11" s="16" t="s">
        <v>2</v>
      </c>
      <c r="E11" s="14">
        <v>106.1</v>
      </c>
      <c r="F11" s="41" t="s">
        <v>2</v>
      </c>
      <c r="G11" s="14">
        <v>-34.5</v>
      </c>
      <c r="H11" s="15" t="s">
        <v>2</v>
      </c>
      <c r="I11" s="14">
        <v>412.6</v>
      </c>
    </row>
    <row r="12" spans="1:9" ht="15.6" x14ac:dyDescent="0.3">
      <c r="A12" s="29" t="s">
        <v>121</v>
      </c>
      <c r="B12" s="30" t="s">
        <v>2</v>
      </c>
      <c r="C12" s="31">
        <v>377.2</v>
      </c>
      <c r="D12" s="32" t="s">
        <v>2</v>
      </c>
      <c r="E12" s="33">
        <v>313.10000000000002</v>
      </c>
      <c r="F12" s="42" t="s">
        <v>2</v>
      </c>
      <c r="G12" s="33">
        <v>-17</v>
      </c>
      <c r="H12" s="30" t="s">
        <v>2</v>
      </c>
      <c r="I12" s="33">
        <v>856.2</v>
      </c>
    </row>
    <row r="13" spans="1:9" ht="15.6" x14ac:dyDescent="0.3">
      <c r="A13" s="9" t="s">
        <v>0</v>
      </c>
      <c r="B13" s="15" t="s">
        <v>2</v>
      </c>
      <c r="C13" s="17" t="s">
        <v>2</v>
      </c>
      <c r="D13" s="16" t="s">
        <v>2</v>
      </c>
      <c r="E13" s="20" t="s">
        <v>2</v>
      </c>
      <c r="F13" s="41" t="s">
        <v>2</v>
      </c>
      <c r="G13" s="16" t="s">
        <v>2</v>
      </c>
      <c r="H13" s="15" t="s">
        <v>2</v>
      </c>
      <c r="I13" s="20" t="s">
        <v>2</v>
      </c>
    </row>
    <row r="14" spans="1:9" ht="15.6" x14ac:dyDescent="0.3">
      <c r="A14" s="8" t="s">
        <v>122</v>
      </c>
      <c r="B14" s="15" t="s">
        <v>2</v>
      </c>
      <c r="C14" s="10">
        <v>402</v>
      </c>
      <c r="D14" s="16" t="s">
        <v>2</v>
      </c>
      <c r="E14" s="14">
        <v>243.3</v>
      </c>
      <c r="F14" s="41" t="s">
        <v>2</v>
      </c>
      <c r="G14" s="14">
        <v>-39.5</v>
      </c>
      <c r="H14" s="15" t="s">
        <v>2</v>
      </c>
      <c r="I14" s="14">
        <v>837.4</v>
      </c>
    </row>
    <row r="15" spans="1:9" ht="15.6" x14ac:dyDescent="0.3">
      <c r="A15" s="8" t="s">
        <v>123</v>
      </c>
      <c r="B15" s="15" t="s">
        <v>2</v>
      </c>
      <c r="C15" s="10">
        <v>340.7</v>
      </c>
      <c r="D15" s="16" t="s">
        <v>2</v>
      </c>
      <c r="E15" s="14">
        <v>114</v>
      </c>
      <c r="F15" s="41" t="s">
        <v>2</v>
      </c>
      <c r="G15" s="14">
        <v>-66.5</v>
      </c>
      <c r="H15" s="15" t="s">
        <v>2</v>
      </c>
      <c r="I15" s="14">
        <v>572.5</v>
      </c>
    </row>
    <row r="16" spans="1:9" ht="15.6" x14ac:dyDescent="0.3">
      <c r="A16" s="29" t="s">
        <v>124</v>
      </c>
      <c r="B16" s="30" t="s">
        <v>2</v>
      </c>
      <c r="C16" s="31">
        <v>742.7</v>
      </c>
      <c r="D16" s="32" t="s">
        <v>2</v>
      </c>
      <c r="E16" s="33">
        <v>357.3</v>
      </c>
      <c r="F16" s="42" t="s">
        <v>2</v>
      </c>
      <c r="G16" s="33">
        <v>-51.9</v>
      </c>
      <c r="H16" s="30" t="s">
        <v>2</v>
      </c>
      <c r="I16" s="33">
        <v>1409.9</v>
      </c>
    </row>
    <row r="17" spans="1:52" ht="15.6" x14ac:dyDescent="0.3">
      <c r="A17" s="9" t="s">
        <v>0</v>
      </c>
      <c r="B17" s="15" t="s">
        <v>2</v>
      </c>
      <c r="C17" s="17" t="s">
        <v>2</v>
      </c>
      <c r="D17" s="16" t="s">
        <v>2</v>
      </c>
      <c r="E17" s="20" t="s">
        <v>2</v>
      </c>
      <c r="F17" s="41" t="s">
        <v>2</v>
      </c>
      <c r="G17" s="16" t="s">
        <v>2</v>
      </c>
      <c r="H17" s="15" t="s">
        <v>2</v>
      </c>
      <c r="I17" s="20" t="s">
        <v>2</v>
      </c>
    </row>
    <row r="18" spans="1:52" ht="16.2" thickBot="1" x14ac:dyDescent="0.35">
      <c r="A18" s="24" t="s">
        <v>125</v>
      </c>
      <c r="B18" s="28" t="s">
        <v>2</v>
      </c>
      <c r="C18" s="25">
        <v>1119.9000000000001</v>
      </c>
      <c r="D18" s="26" t="s">
        <v>2</v>
      </c>
      <c r="E18" s="26">
        <v>670.4</v>
      </c>
      <c r="F18" s="43" t="s">
        <v>2</v>
      </c>
      <c r="G18" s="27">
        <v>-40.1</v>
      </c>
      <c r="H18" s="24" t="s">
        <v>2</v>
      </c>
      <c r="I18" s="28">
        <v>2266.1</v>
      </c>
    </row>
    <row r="19" spans="1:52" ht="16.2" thickTop="1" x14ac:dyDescent="0.3">
      <c r="A19" s="15" t="s">
        <v>0</v>
      </c>
      <c r="B19" s="20" t="s">
        <v>2</v>
      </c>
      <c r="C19" s="20" t="s">
        <v>2</v>
      </c>
      <c r="D19" s="11" t="s">
        <v>2</v>
      </c>
      <c r="E19" s="11" t="s">
        <v>2</v>
      </c>
      <c r="F19" s="11" t="s">
        <v>2</v>
      </c>
      <c r="G19" s="20" t="s">
        <v>2</v>
      </c>
      <c r="H19" s="20" t="s">
        <v>2</v>
      </c>
      <c r="I19" s="20" t="s">
        <v>2</v>
      </c>
    </row>
    <row r="21" spans="1:52" ht="15" thickBot="1" x14ac:dyDescent="0.35">
      <c r="A21" s="65" t="s">
        <v>126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</row>
  </sheetData>
  <mergeCells count="1">
    <mergeCell ref="A21:AZ21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Z18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2" customWidth="1"/>
    <col min="4" max="4" width="1.5546875" customWidth="1"/>
    <col min="5" max="5" width="22" customWidth="1"/>
    <col min="6" max="6" width="1.5546875" customWidth="1"/>
    <col min="7" max="7" width="22" customWidth="1"/>
    <col min="8" max="8" width="1.5546875" customWidth="1"/>
    <col min="9" max="9" width="22" customWidth="1"/>
  </cols>
  <sheetData>
    <row r="1" spans="1:9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9" x14ac:dyDescent="0.3">
      <c r="A2" s="62" t="s">
        <v>264</v>
      </c>
    </row>
    <row r="3" spans="1:9" ht="21" x14ac:dyDescent="0.4">
      <c r="A3" s="1" t="s">
        <v>1</v>
      </c>
    </row>
    <row r="4" spans="1:9" x14ac:dyDescent="0.3">
      <c r="A4" t="s">
        <v>127</v>
      </c>
    </row>
    <row r="6" spans="1:9" x14ac:dyDescent="0.3">
      <c r="A6" t="s">
        <v>127</v>
      </c>
    </row>
    <row r="8" spans="1:9" ht="16.2" thickBot="1" x14ac:dyDescent="0.35">
      <c r="A8" s="2" t="s">
        <v>71</v>
      </c>
      <c r="B8" s="3" t="s">
        <v>2</v>
      </c>
      <c r="C8" s="4" t="s">
        <v>3</v>
      </c>
      <c r="D8" s="4" t="s">
        <v>2</v>
      </c>
      <c r="E8" s="4" t="s">
        <v>4</v>
      </c>
      <c r="F8" s="4" t="s">
        <v>2</v>
      </c>
      <c r="G8" s="4" t="s">
        <v>5</v>
      </c>
      <c r="H8" s="4" t="s">
        <v>2</v>
      </c>
      <c r="I8" s="4" t="s">
        <v>6</v>
      </c>
    </row>
    <row r="9" spans="1:9" ht="16.2" thickBot="1" x14ac:dyDescent="0.35">
      <c r="A9" s="5" t="s">
        <v>0</v>
      </c>
      <c r="B9" s="6" t="s">
        <v>2</v>
      </c>
      <c r="C9" s="7" t="s">
        <v>2</v>
      </c>
      <c r="D9" s="7" t="s">
        <v>2</v>
      </c>
      <c r="E9" s="7" t="s">
        <v>2</v>
      </c>
      <c r="F9" s="7" t="s">
        <v>2</v>
      </c>
      <c r="G9" s="7" t="s">
        <v>2</v>
      </c>
      <c r="H9" s="7" t="s">
        <v>2</v>
      </c>
      <c r="I9" s="7" t="s">
        <v>2</v>
      </c>
    </row>
    <row r="10" spans="1:9" ht="16.2" thickTop="1" x14ac:dyDescent="0.3">
      <c r="A10" s="8" t="s">
        <v>128</v>
      </c>
      <c r="B10" s="15" t="s">
        <v>2</v>
      </c>
      <c r="C10" s="10">
        <v>-3.9</v>
      </c>
      <c r="D10" s="11" t="s">
        <v>2</v>
      </c>
      <c r="E10" s="12">
        <v>82.9</v>
      </c>
      <c r="F10" s="13" t="s">
        <v>2</v>
      </c>
      <c r="G10" s="14" t="s">
        <v>16</v>
      </c>
      <c r="H10" s="20" t="s">
        <v>2</v>
      </c>
      <c r="I10" s="14">
        <v>113.2</v>
      </c>
    </row>
    <row r="11" spans="1:9" ht="15.6" x14ac:dyDescent="0.3">
      <c r="A11" s="8" t="s">
        <v>129</v>
      </c>
      <c r="B11" s="15" t="s">
        <v>2</v>
      </c>
      <c r="C11" s="10">
        <v>2.1</v>
      </c>
      <c r="D11" s="16" t="s">
        <v>2</v>
      </c>
      <c r="E11" s="14">
        <v>26.6</v>
      </c>
      <c r="F11" s="17" t="s">
        <v>2</v>
      </c>
      <c r="G11" s="14" t="s">
        <v>107</v>
      </c>
      <c r="H11" s="20" t="s">
        <v>2</v>
      </c>
      <c r="I11" s="14">
        <v>-3.1</v>
      </c>
    </row>
    <row r="12" spans="1:9" ht="15.6" x14ac:dyDescent="0.3">
      <c r="A12" s="8" t="s">
        <v>130</v>
      </c>
      <c r="B12" s="15" t="s">
        <v>2</v>
      </c>
      <c r="C12" s="10">
        <v>7</v>
      </c>
      <c r="D12" s="16" t="s">
        <v>2</v>
      </c>
      <c r="E12" s="14">
        <v>6.2</v>
      </c>
      <c r="F12" s="17" t="s">
        <v>2</v>
      </c>
      <c r="G12" s="14">
        <v>-11.4</v>
      </c>
      <c r="H12" s="20" t="s">
        <v>2</v>
      </c>
      <c r="I12" s="14">
        <v>12.2</v>
      </c>
    </row>
    <row r="13" spans="1:9" ht="15.6" x14ac:dyDescent="0.3">
      <c r="A13" s="8" t="s">
        <v>131</v>
      </c>
      <c r="B13" s="15" t="s">
        <v>2</v>
      </c>
      <c r="C13" s="10">
        <v>1.5</v>
      </c>
      <c r="D13" s="16" t="s">
        <v>2</v>
      </c>
      <c r="E13" s="14">
        <v>3.4</v>
      </c>
      <c r="F13" s="17" t="s">
        <v>2</v>
      </c>
      <c r="G13" s="14" t="s">
        <v>107</v>
      </c>
      <c r="H13" s="20" t="s">
        <v>2</v>
      </c>
      <c r="I13" s="14">
        <v>4.2</v>
      </c>
    </row>
    <row r="14" spans="1:9" ht="15.6" x14ac:dyDescent="0.3">
      <c r="A14" s="8" t="s">
        <v>132</v>
      </c>
      <c r="B14" s="15" t="s">
        <v>2</v>
      </c>
      <c r="C14" s="10">
        <v>0.8</v>
      </c>
      <c r="D14" s="16" t="s">
        <v>2</v>
      </c>
      <c r="E14" s="14">
        <v>0.1</v>
      </c>
      <c r="F14" s="17" t="s">
        <v>2</v>
      </c>
      <c r="G14" s="14">
        <v>-87.5</v>
      </c>
      <c r="H14" s="20" t="s">
        <v>2</v>
      </c>
      <c r="I14" s="14">
        <v>1</v>
      </c>
    </row>
    <row r="15" spans="1:9" ht="16.2" thickBot="1" x14ac:dyDescent="0.35">
      <c r="A15" s="44" t="s">
        <v>133</v>
      </c>
      <c r="B15" s="28" t="s">
        <v>2</v>
      </c>
      <c r="C15" s="25">
        <v>7.5</v>
      </c>
      <c r="D15" s="26" t="s">
        <v>2</v>
      </c>
      <c r="E15" s="26">
        <v>119.2</v>
      </c>
      <c r="F15" s="25" t="s">
        <v>2</v>
      </c>
      <c r="G15" s="27" t="s">
        <v>107</v>
      </c>
      <c r="H15" s="28" t="s">
        <v>2</v>
      </c>
      <c r="I15" s="28">
        <v>127.5</v>
      </c>
    </row>
    <row r="16" spans="1:9" ht="16.2" thickTop="1" x14ac:dyDescent="0.3">
      <c r="A16" s="9" t="s">
        <v>0</v>
      </c>
      <c r="B16" s="20" t="s">
        <v>2</v>
      </c>
      <c r="C16" s="20" t="s">
        <v>2</v>
      </c>
      <c r="D16" s="11" t="s">
        <v>2</v>
      </c>
      <c r="E16" s="11" t="s">
        <v>2</v>
      </c>
      <c r="F16" s="11" t="s">
        <v>2</v>
      </c>
      <c r="G16" s="20" t="s">
        <v>2</v>
      </c>
      <c r="H16" s="20" t="s">
        <v>2</v>
      </c>
      <c r="I16" s="20" t="s">
        <v>2</v>
      </c>
    </row>
    <row r="18" spans="1:52" ht="15" thickBot="1" x14ac:dyDescent="0.35">
      <c r="A18" s="65" t="s">
        <v>134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</row>
  </sheetData>
  <mergeCells count="1">
    <mergeCell ref="A18:AZ18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Z32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0.44140625" customWidth="1"/>
    <col min="4" max="4" width="1.5546875" customWidth="1"/>
    <col min="5" max="5" width="20.44140625" customWidth="1"/>
    <col min="6" max="6" width="1.5546875" customWidth="1"/>
    <col min="7" max="7" width="20.44140625" customWidth="1"/>
    <col min="8" max="8" width="1.5546875" customWidth="1"/>
    <col min="9" max="9" width="20.44140625" customWidth="1"/>
  </cols>
  <sheetData>
    <row r="1" spans="1:9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9" x14ac:dyDescent="0.3">
      <c r="A2" s="62" t="s">
        <v>264</v>
      </c>
    </row>
    <row r="3" spans="1:9" ht="21" x14ac:dyDescent="0.4">
      <c r="A3" s="1" t="s">
        <v>1</v>
      </c>
    </row>
    <row r="4" spans="1:9" x14ac:dyDescent="0.3">
      <c r="A4" t="s">
        <v>135</v>
      </c>
    </row>
    <row r="6" spans="1:9" x14ac:dyDescent="0.3">
      <c r="A6" t="s">
        <v>136</v>
      </c>
    </row>
    <row r="8" spans="1:9" ht="16.2" thickBot="1" x14ac:dyDescent="0.35">
      <c r="A8" s="2" t="s">
        <v>137</v>
      </c>
      <c r="B8" s="3" t="s">
        <v>2</v>
      </c>
      <c r="C8" s="4" t="s">
        <v>3</v>
      </c>
      <c r="D8" s="4" t="s">
        <v>2</v>
      </c>
      <c r="E8" s="4" t="s">
        <v>4</v>
      </c>
      <c r="F8" s="4" t="s">
        <v>2</v>
      </c>
      <c r="G8" s="4" t="s">
        <v>5</v>
      </c>
      <c r="H8" s="4" t="s">
        <v>2</v>
      </c>
      <c r="I8" s="4" t="s">
        <v>6</v>
      </c>
    </row>
    <row r="9" spans="1:9" ht="16.2" thickBot="1" x14ac:dyDescent="0.35">
      <c r="A9" s="5" t="s">
        <v>0</v>
      </c>
      <c r="B9" s="6" t="s">
        <v>2</v>
      </c>
      <c r="C9" s="7" t="s">
        <v>2</v>
      </c>
      <c r="D9" s="7" t="s">
        <v>2</v>
      </c>
      <c r="E9" s="7" t="s">
        <v>2</v>
      </c>
      <c r="F9" s="7" t="s">
        <v>2</v>
      </c>
      <c r="G9" s="7" t="s">
        <v>2</v>
      </c>
      <c r="H9" s="7" t="s">
        <v>2</v>
      </c>
      <c r="I9" s="7" t="s">
        <v>2</v>
      </c>
    </row>
    <row r="10" spans="1:9" ht="16.2" thickTop="1" x14ac:dyDescent="0.3">
      <c r="A10" s="8" t="s">
        <v>138</v>
      </c>
      <c r="B10" s="15" t="s">
        <v>2</v>
      </c>
      <c r="C10" s="10">
        <v>35.799999999999997</v>
      </c>
      <c r="D10" s="11" t="s">
        <v>2</v>
      </c>
      <c r="E10" s="12">
        <v>49.9</v>
      </c>
      <c r="F10" s="13" t="s">
        <v>2</v>
      </c>
      <c r="G10" s="14">
        <v>39.4</v>
      </c>
      <c r="H10" s="20" t="s">
        <v>2</v>
      </c>
      <c r="I10" s="14">
        <v>115.5</v>
      </c>
    </row>
    <row r="11" spans="1:9" ht="15.6" x14ac:dyDescent="0.3">
      <c r="A11" s="8" t="s">
        <v>139</v>
      </c>
      <c r="B11" s="15" t="s">
        <v>2</v>
      </c>
      <c r="C11" s="10">
        <v>-152.5</v>
      </c>
      <c r="D11" s="16" t="s">
        <v>2</v>
      </c>
      <c r="E11" s="14">
        <v>-383.2</v>
      </c>
      <c r="F11" s="17" t="s">
        <v>2</v>
      </c>
      <c r="G11" s="14" t="s">
        <v>107</v>
      </c>
      <c r="H11" s="20" t="s">
        <v>2</v>
      </c>
      <c r="I11" s="14">
        <v>-367.6</v>
      </c>
    </row>
    <row r="12" spans="1:9" ht="15.6" x14ac:dyDescent="0.3">
      <c r="A12" s="8" t="s">
        <v>140</v>
      </c>
      <c r="B12" s="15" t="s">
        <v>2</v>
      </c>
      <c r="C12" s="10">
        <v>-21.1</v>
      </c>
      <c r="D12" s="16" t="s">
        <v>2</v>
      </c>
      <c r="E12" s="14">
        <v>15.7</v>
      </c>
      <c r="F12" s="17" t="s">
        <v>2</v>
      </c>
      <c r="G12" s="14" t="s">
        <v>16</v>
      </c>
      <c r="H12" s="20" t="s">
        <v>2</v>
      </c>
      <c r="I12" s="14">
        <v>-10.9</v>
      </c>
    </row>
    <row r="13" spans="1:9" ht="15.6" x14ac:dyDescent="0.3">
      <c r="A13" s="29" t="s">
        <v>141</v>
      </c>
      <c r="B13" s="30" t="s">
        <v>2</v>
      </c>
      <c r="C13" s="31">
        <v>-137.80000000000001</v>
      </c>
      <c r="D13" s="32" t="s">
        <v>2</v>
      </c>
      <c r="E13" s="33">
        <v>-317.60000000000002</v>
      </c>
      <c r="F13" s="34" t="s">
        <v>2</v>
      </c>
      <c r="G13" s="33" t="s">
        <v>107</v>
      </c>
      <c r="H13" s="35" t="s">
        <v>2</v>
      </c>
      <c r="I13" s="33">
        <v>-263</v>
      </c>
    </row>
    <row r="14" spans="1:9" ht="15.6" x14ac:dyDescent="0.3">
      <c r="A14" s="9" t="s">
        <v>0</v>
      </c>
      <c r="B14" s="15" t="s">
        <v>2</v>
      </c>
      <c r="C14" s="17" t="s">
        <v>2</v>
      </c>
      <c r="D14" s="16" t="s">
        <v>2</v>
      </c>
      <c r="E14" s="20" t="s">
        <v>2</v>
      </c>
      <c r="F14" s="17" t="s">
        <v>2</v>
      </c>
      <c r="G14" s="16" t="s">
        <v>2</v>
      </c>
      <c r="H14" s="20" t="s">
        <v>2</v>
      </c>
      <c r="I14" s="20" t="s">
        <v>2</v>
      </c>
    </row>
    <row r="15" spans="1:9" ht="15.6" x14ac:dyDescent="0.3">
      <c r="A15" s="8" t="s">
        <v>142</v>
      </c>
      <c r="B15" s="15" t="s">
        <v>2</v>
      </c>
      <c r="C15" s="10" t="s">
        <v>2</v>
      </c>
      <c r="D15" s="16" t="s">
        <v>2</v>
      </c>
      <c r="E15" s="14" t="s">
        <v>2</v>
      </c>
      <c r="F15" s="17" t="s">
        <v>2</v>
      </c>
      <c r="G15" s="14" t="s">
        <v>2</v>
      </c>
      <c r="H15" s="20" t="s">
        <v>2</v>
      </c>
      <c r="I15" s="14" t="s">
        <v>2</v>
      </c>
    </row>
    <row r="16" spans="1:9" ht="15.6" x14ac:dyDescent="0.3">
      <c r="A16" s="8" t="s">
        <v>140</v>
      </c>
      <c r="B16" s="15" t="s">
        <v>2</v>
      </c>
      <c r="C16" s="10">
        <v>21.1</v>
      </c>
      <c r="D16" s="16" t="s">
        <v>2</v>
      </c>
      <c r="E16" s="14">
        <v>-15.7</v>
      </c>
      <c r="F16" s="17" t="s">
        <v>2</v>
      </c>
      <c r="G16" s="14" t="s">
        <v>16</v>
      </c>
      <c r="H16" s="20" t="s">
        <v>2</v>
      </c>
      <c r="I16" s="14">
        <v>10.9</v>
      </c>
    </row>
    <row r="17" spans="1:52" ht="15.6" x14ac:dyDescent="0.3">
      <c r="A17" s="8" t="s">
        <v>143</v>
      </c>
      <c r="B17" s="15" t="s">
        <v>2</v>
      </c>
      <c r="C17" s="10">
        <v>-94.3</v>
      </c>
      <c r="D17" s="16" t="s">
        <v>2</v>
      </c>
      <c r="E17" s="14">
        <v>21.2</v>
      </c>
      <c r="F17" s="17" t="s">
        <v>2</v>
      </c>
      <c r="G17" s="14" t="s">
        <v>16</v>
      </c>
      <c r="H17" s="20" t="s">
        <v>2</v>
      </c>
      <c r="I17" s="14">
        <v>-152.5</v>
      </c>
    </row>
    <row r="18" spans="1:52" ht="15.6" x14ac:dyDescent="0.3">
      <c r="A18" s="8" t="s">
        <v>144</v>
      </c>
      <c r="B18" s="15" t="s">
        <v>2</v>
      </c>
      <c r="C18" s="10">
        <v>7.8</v>
      </c>
      <c r="D18" s="16" t="s">
        <v>2</v>
      </c>
      <c r="E18" s="14">
        <v>4.5</v>
      </c>
      <c r="F18" s="17" t="s">
        <v>2</v>
      </c>
      <c r="G18" s="14">
        <v>-42.3</v>
      </c>
      <c r="H18" s="20" t="s">
        <v>2</v>
      </c>
      <c r="I18" s="14">
        <v>12.6</v>
      </c>
    </row>
    <row r="19" spans="1:52" ht="15.6" x14ac:dyDescent="0.3">
      <c r="A19" s="8" t="s">
        <v>145</v>
      </c>
      <c r="B19" s="15" t="s">
        <v>2</v>
      </c>
      <c r="C19" s="10">
        <v>-32.200000000000003</v>
      </c>
      <c r="D19" s="16" t="s">
        <v>2</v>
      </c>
      <c r="E19" s="14">
        <v>-4.7</v>
      </c>
      <c r="F19" s="17" t="s">
        <v>2</v>
      </c>
      <c r="G19" s="14">
        <v>-85.4</v>
      </c>
      <c r="H19" s="20" t="s">
        <v>2</v>
      </c>
      <c r="I19" s="14">
        <v>-77.400000000000006</v>
      </c>
    </row>
    <row r="20" spans="1:52" ht="15.6" x14ac:dyDescent="0.3">
      <c r="A20" s="8" t="s">
        <v>146</v>
      </c>
      <c r="B20" s="15" t="s">
        <v>2</v>
      </c>
      <c r="C20" s="10">
        <v>5.8</v>
      </c>
      <c r="D20" s="16" t="s">
        <v>2</v>
      </c>
      <c r="E20" s="14">
        <v>9.1999999999999993</v>
      </c>
      <c r="F20" s="17" t="s">
        <v>2</v>
      </c>
      <c r="G20" s="14">
        <v>58.6</v>
      </c>
      <c r="H20" s="20" t="s">
        <v>2</v>
      </c>
      <c r="I20" s="14">
        <v>6.8</v>
      </c>
    </row>
    <row r="21" spans="1:52" ht="15.6" x14ac:dyDescent="0.3">
      <c r="A21" s="8" t="s">
        <v>147</v>
      </c>
      <c r="B21" s="15" t="s">
        <v>2</v>
      </c>
      <c r="C21" s="10">
        <v>-61.7</v>
      </c>
      <c r="D21" s="16" t="s">
        <v>2</v>
      </c>
      <c r="E21" s="14">
        <v>-57.3</v>
      </c>
      <c r="F21" s="17" t="s">
        <v>2</v>
      </c>
      <c r="G21" s="14">
        <v>-7.1</v>
      </c>
      <c r="H21" s="20" t="s">
        <v>2</v>
      </c>
      <c r="I21" s="14">
        <v>-40</v>
      </c>
    </row>
    <row r="22" spans="1:52" ht="15.6" x14ac:dyDescent="0.3">
      <c r="A22" s="29" t="s">
        <v>148</v>
      </c>
      <c r="B22" s="30" t="s">
        <v>2</v>
      </c>
      <c r="C22" s="31">
        <v>-291.3</v>
      </c>
      <c r="D22" s="32" t="s">
        <v>2</v>
      </c>
      <c r="E22" s="33">
        <v>-360.4</v>
      </c>
      <c r="F22" s="34" t="s">
        <v>2</v>
      </c>
      <c r="G22" s="33">
        <v>23.7</v>
      </c>
      <c r="H22" s="35" t="s">
        <v>2</v>
      </c>
      <c r="I22" s="33">
        <v>-502.6</v>
      </c>
    </row>
    <row r="23" spans="1:52" ht="15.6" x14ac:dyDescent="0.3">
      <c r="A23" s="9" t="s">
        <v>0</v>
      </c>
      <c r="B23" s="15" t="s">
        <v>2</v>
      </c>
      <c r="C23" s="17" t="s">
        <v>2</v>
      </c>
      <c r="D23" s="16" t="s">
        <v>2</v>
      </c>
      <c r="E23" s="20" t="s">
        <v>2</v>
      </c>
      <c r="F23" s="17" t="s">
        <v>2</v>
      </c>
      <c r="G23" s="16" t="s">
        <v>2</v>
      </c>
      <c r="H23" s="20" t="s">
        <v>2</v>
      </c>
      <c r="I23" s="20" t="s">
        <v>2</v>
      </c>
    </row>
    <row r="24" spans="1:52" ht="15.6" x14ac:dyDescent="0.3">
      <c r="A24" s="8" t="s">
        <v>149</v>
      </c>
      <c r="B24" s="15" t="s">
        <v>2</v>
      </c>
      <c r="C24" s="10">
        <v>5.5</v>
      </c>
      <c r="D24" s="16" t="s">
        <v>2</v>
      </c>
      <c r="E24" s="14">
        <v>6.8</v>
      </c>
      <c r="F24" s="17" t="s">
        <v>2</v>
      </c>
      <c r="G24" s="14">
        <v>23.6</v>
      </c>
      <c r="H24" s="20" t="s">
        <v>2</v>
      </c>
      <c r="I24" s="14">
        <v>12.2</v>
      </c>
    </row>
    <row r="25" spans="1:52" ht="31.2" x14ac:dyDescent="0.3">
      <c r="A25" s="8" t="s">
        <v>150</v>
      </c>
      <c r="B25" s="15" t="s">
        <v>2</v>
      </c>
      <c r="C25" s="10">
        <v>5</v>
      </c>
      <c r="D25" s="16" t="s">
        <v>2</v>
      </c>
      <c r="E25" s="14">
        <v>5.2</v>
      </c>
      <c r="F25" s="17" t="s">
        <v>2</v>
      </c>
      <c r="G25" s="14">
        <v>4</v>
      </c>
      <c r="H25" s="20" t="s">
        <v>2</v>
      </c>
      <c r="I25" s="14">
        <v>7.9</v>
      </c>
    </row>
    <row r="26" spans="1:52" ht="15.6" x14ac:dyDescent="0.3">
      <c r="A26" s="8" t="s">
        <v>151</v>
      </c>
      <c r="B26" s="15" t="s">
        <v>2</v>
      </c>
      <c r="C26" s="10">
        <v>-0.5</v>
      </c>
      <c r="D26" s="16" t="s">
        <v>2</v>
      </c>
      <c r="E26" s="14">
        <v>-1</v>
      </c>
      <c r="F26" s="17" t="s">
        <v>2</v>
      </c>
      <c r="G26" s="14">
        <v>100</v>
      </c>
      <c r="H26" s="20" t="s">
        <v>2</v>
      </c>
      <c r="I26" s="14">
        <v>-0.6</v>
      </c>
    </row>
    <row r="27" spans="1:52" ht="15.6" x14ac:dyDescent="0.3">
      <c r="A27" s="8" t="s">
        <v>152</v>
      </c>
      <c r="B27" s="15" t="s">
        <v>2</v>
      </c>
      <c r="C27" s="10">
        <v>44.9</v>
      </c>
      <c r="D27" s="16" t="s">
        <v>2</v>
      </c>
      <c r="E27" s="14">
        <v>51.8</v>
      </c>
      <c r="F27" s="17" t="s">
        <v>2</v>
      </c>
      <c r="G27" s="14">
        <v>15.4</v>
      </c>
      <c r="H27" s="20" t="s">
        <v>2</v>
      </c>
      <c r="I27" s="14">
        <v>-10.7</v>
      </c>
    </row>
    <row r="28" spans="1:52" ht="15.6" x14ac:dyDescent="0.3">
      <c r="A28" s="9" t="s">
        <v>0</v>
      </c>
      <c r="B28" s="15" t="s">
        <v>2</v>
      </c>
      <c r="C28" s="17" t="s">
        <v>2</v>
      </c>
      <c r="D28" s="16" t="s">
        <v>2</v>
      </c>
      <c r="E28" s="20" t="s">
        <v>2</v>
      </c>
      <c r="F28" s="17" t="s">
        <v>2</v>
      </c>
      <c r="G28" s="16" t="s">
        <v>2</v>
      </c>
      <c r="H28" s="20" t="s">
        <v>2</v>
      </c>
      <c r="I28" s="20" t="s">
        <v>2</v>
      </c>
    </row>
    <row r="29" spans="1:52" ht="16.2" thickBot="1" x14ac:dyDescent="0.35">
      <c r="A29" s="44" t="s">
        <v>112</v>
      </c>
      <c r="B29" s="24" t="s">
        <v>2</v>
      </c>
      <c r="C29" s="25">
        <v>-236.4</v>
      </c>
      <c r="D29" s="26" t="s">
        <v>2</v>
      </c>
      <c r="E29" s="26">
        <v>-297.60000000000002</v>
      </c>
      <c r="F29" s="25" t="s">
        <v>2</v>
      </c>
      <c r="G29" s="27">
        <v>25.9</v>
      </c>
      <c r="H29" s="28" t="s">
        <v>2</v>
      </c>
      <c r="I29" s="28">
        <v>-493.8</v>
      </c>
    </row>
    <row r="30" spans="1:52" ht="16.2" thickTop="1" x14ac:dyDescent="0.3">
      <c r="A30" s="9" t="s">
        <v>0</v>
      </c>
      <c r="B30" s="15" t="s">
        <v>2</v>
      </c>
      <c r="C30" s="15" t="s">
        <v>2</v>
      </c>
      <c r="D30" s="45" t="s">
        <v>2</v>
      </c>
      <c r="E30" s="45" t="s">
        <v>2</v>
      </c>
      <c r="F30" s="45" t="s">
        <v>2</v>
      </c>
      <c r="G30" s="15" t="s">
        <v>2</v>
      </c>
      <c r="H30" s="15" t="s">
        <v>2</v>
      </c>
      <c r="I30" s="15" t="s">
        <v>2</v>
      </c>
    </row>
    <row r="32" spans="1:52" ht="15" thickBot="1" x14ac:dyDescent="0.35">
      <c r="A32" s="65" t="s">
        <v>153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</row>
  </sheetData>
  <mergeCells count="1">
    <mergeCell ref="A32:AZ32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Z36"/>
  <sheetViews>
    <sheetView topLeftCell="A2" workbookViewId="0"/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0.44140625" customWidth="1"/>
    <col min="4" max="4" width="1.5546875" customWidth="1"/>
    <col min="5" max="5" width="20.44140625" customWidth="1"/>
    <col min="6" max="6" width="1.5546875" customWidth="1"/>
    <col min="7" max="7" width="20.44140625" customWidth="1"/>
    <col min="8" max="8" width="1.5546875" customWidth="1"/>
    <col min="9" max="9" width="20.44140625" customWidth="1"/>
  </cols>
  <sheetData>
    <row r="1" spans="1:9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9" x14ac:dyDescent="0.3">
      <c r="A2" s="62" t="s">
        <v>264</v>
      </c>
    </row>
    <row r="3" spans="1:9" ht="21" x14ac:dyDescent="0.4">
      <c r="A3" s="1" t="s">
        <v>1</v>
      </c>
    </row>
    <row r="4" spans="1:9" x14ac:dyDescent="0.3">
      <c r="A4" t="s">
        <v>154</v>
      </c>
    </row>
    <row r="6" spans="1:9" x14ac:dyDescent="0.3">
      <c r="A6" t="s">
        <v>155</v>
      </c>
    </row>
    <row r="8" spans="1:9" ht="16.2" thickBot="1" x14ac:dyDescent="0.35">
      <c r="A8" s="2" t="s">
        <v>156</v>
      </c>
      <c r="B8" s="3" t="s">
        <v>2</v>
      </c>
      <c r="C8" s="4" t="s">
        <v>85</v>
      </c>
      <c r="D8" s="4" t="s">
        <v>2</v>
      </c>
      <c r="E8" s="4" t="s">
        <v>4</v>
      </c>
      <c r="F8" s="4" t="s">
        <v>2</v>
      </c>
      <c r="G8" s="4" t="s">
        <v>5</v>
      </c>
      <c r="H8" s="4" t="s">
        <v>2</v>
      </c>
      <c r="I8" s="4" t="s">
        <v>6</v>
      </c>
    </row>
    <row r="9" spans="1:9" ht="16.2" thickBot="1" x14ac:dyDescent="0.35">
      <c r="A9" s="5" t="s">
        <v>0</v>
      </c>
      <c r="B9" s="6" t="s">
        <v>2</v>
      </c>
      <c r="C9" s="7" t="s">
        <v>2</v>
      </c>
      <c r="D9" s="7" t="s">
        <v>2</v>
      </c>
      <c r="E9" s="7" t="s">
        <v>2</v>
      </c>
      <c r="F9" s="7" t="s">
        <v>2</v>
      </c>
      <c r="G9" s="7" t="s">
        <v>2</v>
      </c>
      <c r="H9" s="7" t="s">
        <v>2</v>
      </c>
      <c r="I9" s="7" t="s">
        <v>2</v>
      </c>
    </row>
    <row r="10" spans="1:9" ht="16.2" thickTop="1" x14ac:dyDescent="0.3">
      <c r="A10" s="29" t="s">
        <v>17</v>
      </c>
      <c r="B10" s="30" t="s">
        <v>2</v>
      </c>
      <c r="C10" s="31">
        <v>1870.4</v>
      </c>
      <c r="D10" s="46" t="s">
        <v>2</v>
      </c>
      <c r="E10" s="47">
        <v>-4130.3999999999996</v>
      </c>
      <c r="F10" s="48" t="s">
        <v>2</v>
      </c>
      <c r="G10" s="33" t="s">
        <v>16</v>
      </c>
      <c r="H10" s="35" t="s">
        <v>2</v>
      </c>
      <c r="I10" s="33">
        <v>-669.4</v>
      </c>
    </row>
    <row r="11" spans="1:9" ht="15.6" x14ac:dyDescent="0.3">
      <c r="A11" s="8" t="s">
        <v>157</v>
      </c>
      <c r="B11" s="15" t="s">
        <v>2</v>
      </c>
      <c r="C11" s="10">
        <v>137.80000000000001</v>
      </c>
      <c r="D11" s="16" t="s">
        <v>2</v>
      </c>
      <c r="E11" s="14">
        <v>317.60000000000002</v>
      </c>
      <c r="F11" s="17" t="s">
        <v>2</v>
      </c>
      <c r="G11" s="14" t="s">
        <v>107</v>
      </c>
      <c r="H11" s="20" t="s">
        <v>2</v>
      </c>
      <c r="I11" s="14">
        <v>263</v>
      </c>
    </row>
    <row r="12" spans="1:9" ht="15.6" x14ac:dyDescent="0.3">
      <c r="A12" s="8" t="s">
        <v>158</v>
      </c>
      <c r="B12" s="15" t="s">
        <v>2</v>
      </c>
      <c r="C12" s="10">
        <v>1016.8</v>
      </c>
      <c r="D12" s="16" t="s">
        <v>2</v>
      </c>
      <c r="E12" s="14">
        <v>-1738.3</v>
      </c>
      <c r="F12" s="17" t="s">
        <v>2</v>
      </c>
      <c r="G12" s="14" t="s">
        <v>16</v>
      </c>
      <c r="H12" s="20" t="s">
        <v>2</v>
      </c>
      <c r="I12" s="14">
        <v>-63.3</v>
      </c>
    </row>
    <row r="13" spans="1:9" ht="31.2" x14ac:dyDescent="0.3">
      <c r="A13" s="8" t="s">
        <v>159</v>
      </c>
      <c r="B13" s="15" t="s">
        <v>2</v>
      </c>
      <c r="C13" s="10">
        <v>1104.9000000000001</v>
      </c>
      <c r="D13" s="16" t="s">
        <v>2</v>
      </c>
      <c r="E13" s="14">
        <v>371.4</v>
      </c>
      <c r="F13" s="17" t="s">
        <v>2</v>
      </c>
      <c r="G13" s="14">
        <v>-66.400000000000006</v>
      </c>
      <c r="H13" s="20" t="s">
        <v>2</v>
      </c>
      <c r="I13" s="14">
        <v>1303.0999999999999</v>
      </c>
    </row>
    <row r="14" spans="1:9" ht="15.6" x14ac:dyDescent="0.3">
      <c r="A14" s="8" t="s">
        <v>160</v>
      </c>
      <c r="B14" s="15" t="s">
        <v>2</v>
      </c>
      <c r="C14" s="10">
        <v>334.6</v>
      </c>
      <c r="D14" s="16" t="s">
        <v>2</v>
      </c>
      <c r="E14" s="14">
        <v>12.3</v>
      </c>
      <c r="F14" s="17" t="s">
        <v>2</v>
      </c>
      <c r="G14" s="14">
        <v>-96.3</v>
      </c>
      <c r="H14" s="20" t="s">
        <v>2</v>
      </c>
      <c r="I14" s="14">
        <v>436.6</v>
      </c>
    </row>
    <row r="15" spans="1:9" ht="15.6" x14ac:dyDescent="0.3">
      <c r="A15" s="8" t="s">
        <v>161</v>
      </c>
      <c r="B15" s="15" t="s">
        <v>2</v>
      </c>
      <c r="C15" s="10">
        <v>-3115.9</v>
      </c>
      <c r="D15" s="16" t="s">
        <v>2</v>
      </c>
      <c r="E15" s="14">
        <v>6382.9</v>
      </c>
      <c r="F15" s="17" t="s">
        <v>2</v>
      </c>
      <c r="G15" s="14" t="s">
        <v>16</v>
      </c>
      <c r="H15" s="20" t="s">
        <v>2</v>
      </c>
      <c r="I15" s="14">
        <v>1269.8</v>
      </c>
    </row>
    <row r="16" spans="1:9" ht="15.6" x14ac:dyDescent="0.3">
      <c r="A16" s="8" t="s">
        <v>162</v>
      </c>
      <c r="B16" s="15" t="s">
        <v>2</v>
      </c>
      <c r="C16" s="10">
        <v>7.5</v>
      </c>
      <c r="D16" s="16" t="s">
        <v>2</v>
      </c>
      <c r="E16" s="14">
        <v>119.2</v>
      </c>
      <c r="F16" s="17" t="s">
        <v>2</v>
      </c>
      <c r="G16" s="14" t="s">
        <v>107</v>
      </c>
      <c r="H16" s="20" t="s">
        <v>2</v>
      </c>
      <c r="I16" s="14">
        <v>127.5</v>
      </c>
    </row>
    <row r="17" spans="1:9" ht="15.6" x14ac:dyDescent="0.3">
      <c r="A17" s="8" t="s">
        <v>163</v>
      </c>
      <c r="B17" s="15" t="s">
        <v>2</v>
      </c>
      <c r="C17" s="10">
        <v>37.9</v>
      </c>
      <c r="D17" s="16" t="s">
        <v>2</v>
      </c>
      <c r="E17" s="14">
        <v>-2.4</v>
      </c>
      <c r="F17" s="17" t="s">
        <v>2</v>
      </c>
      <c r="G17" s="14" t="s">
        <v>16</v>
      </c>
      <c r="H17" s="20" t="s">
        <v>2</v>
      </c>
      <c r="I17" s="14">
        <v>52.3</v>
      </c>
    </row>
    <row r="18" spans="1:9" ht="15.6" x14ac:dyDescent="0.3">
      <c r="A18" s="8" t="s">
        <v>164</v>
      </c>
      <c r="B18" s="15" t="s">
        <v>2</v>
      </c>
      <c r="C18" s="10">
        <v>-5</v>
      </c>
      <c r="D18" s="16" t="s">
        <v>2</v>
      </c>
      <c r="E18" s="14">
        <v>-5.2</v>
      </c>
      <c r="F18" s="17" t="s">
        <v>2</v>
      </c>
      <c r="G18" s="14">
        <v>4</v>
      </c>
      <c r="H18" s="20" t="s">
        <v>2</v>
      </c>
      <c r="I18" s="14">
        <v>-7.9</v>
      </c>
    </row>
    <row r="19" spans="1:9" ht="15.6" x14ac:dyDescent="0.3">
      <c r="A19" s="8" t="s">
        <v>165</v>
      </c>
      <c r="B19" s="15" t="s">
        <v>2</v>
      </c>
      <c r="C19" s="10">
        <v>-25.7</v>
      </c>
      <c r="D19" s="16" t="s">
        <v>2</v>
      </c>
      <c r="E19" s="14">
        <v>2.1</v>
      </c>
      <c r="F19" s="17" t="s">
        <v>2</v>
      </c>
      <c r="G19" s="14" t="s">
        <v>16</v>
      </c>
      <c r="H19" s="20" t="s">
        <v>2</v>
      </c>
      <c r="I19" s="14">
        <v>-37.200000000000003</v>
      </c>
    </row>
    <row r="20" spans="1:9" ht="15.6" x14ac:dyDescent="0.3">
      <c r="A20" s="8" t="s">
        <v>166</v>
      </c>
      <c r="B20" s="15" t="s">
        <v>2</v>
      </c>
      <c r="C20" s="10">
        <v>13.7</v>
      </c>
      <c r="D20" s="16" t="s">
        <v>2</v>
      </c>
      <c r="E20" s="14">
        <v>-5.0999999999999996</v>
      </c>
      <c r="F20" s="17" t="s">
        <v>2</v>
      </c>
      <c r="G20" s="14" t="s">
        <v>16</v>
      </c>
      <c r="H20" s="20" t="s">
        <v>2</v>
      </c>
      <c r="I20" s="14">
        <v>-4.7</v>
      </c>
    </row>
    <row r="21" spans="1:9" ht="15.6" x14ac:dyDescent="0.3">
      <c r="A21" s="8" t="s">
        <v>108</v>
      </c>
      <c r="B21" s="15" t="s">
        <v>2</v>
      </c>
      <c r="C21" s="10">
        <v>28.8</v>
      </c>
      <c r="D21" s="16" t="s">
        <v>2</v>
      </c>
      <c r="E21" s="14">
        <v>14.2</v>
      </c>
      <c r="F21" s="17" t="s">
        <v>2</v>
      </c>
      <c r="G21" s="14">
        <v>-50.7</v>
      </c>
      <c r="H21" s="20" t="s">
        <v>2</v>
      </c>
      <c r="I21" s="14">
        <v>93.3</v>
      </c>
    </row>
    <row r="22" spans="1:9" ht="15.6" x14ac:dyDescent="0.3">
      <c r="A22" s="29" t="s">
        <v>8</v>
      </c>
      <c r="B22" s="30" t="s">
        <v>2</v>
      </c>
      <c r="C22" s="31">
        <v>1405.8</v>
      </c>
      <c r="D22" s="32" t="s">
        <v>2</v>
      </c>
      <c r="E22" s="33">
        <v>1338.3</v>
      </c>
      <c r="F22" s="34" t="s">
        <v>2</v>
      </c>
      <c r="G22" s="33">
        <v>-4.8</v>
      </c>
      <c r="H22" s="35" t="s">
        <v>2</v>
      </c>
      <c r="I22" s="33">
        <v>2763.1</v>
      </c>
    </row>
    <row r="23" spans="1:9" ht="15.6" x14ac:dyDescent="0.3">
      <c r="A23" s="8" t="s">
        <v>167</v>
      </c>
      <c r="B23" s="15" t="s">
        <v>2</v>
      </c>
      <c r="C23" s="10">
        <v>-236.4</v>
      </c>
      <c r="D23" s="16" t="s">
        <v>2</v>
      </c>
      <c r="E23" s="14">
        <v>-297.60000000000002</v>
      </c>
      <c r="F23" s="17" t="s">
        <v>2</v>
      </c>
      <c r="G23" s="14">
        <v>25.9</v>
      </c>
      <c r="H23" s="20" t="s">
        <v>2</v>
      </c>
      <c r="I23" s="14">
        <v>-493.8</v>
      </c>
    </row>
    <row r="24" spans="1:9" ht="15.6" x14ac:dyDescent="0.3">
      <c r="A24" s="8" t="s">
        <v>113</v>
      </c>
      <c r="B24" s="15" t="s">
        <v>2</v>
      </c>
      <c r="C24" s="10">
        <v>-60.1</v>
      </c>
      <c r="D24" s="16" t="s">
        <v>2</v>
      </c>
      <c r="E24" s="14">
        <v>-66.8</v>
      </c>
      <c r="F24" s="17" t="s">
        <v>2</v>
      </c>
      <c r="G24" s="14">
        <v>11.1</v>
      </c>
      <c r="H24" s="20" t="s">
        <v>2</v>
      </c>
      <c r="I24" s="14">
        <v>-145</v>
      </c>
    </row>
    <row r="25" spans="1:9" ht="15.6" x14ac:dyDescent="0.3">
      <c r="A25" s="8" t="s">
        <v>168</v>
      </c>
      <c r="B25" s="15" t="s">
        <v>2</v>
      </c>
      <c r="C25" s="10">
        <v>-42.7</v>
      </c>
      <c r="D25" s="16" t="s">
        <v>2</v>
      </c>
      <c r="E25" s="14">
        <v>-9.1</v>
      </c>
      <c r="F25" s="17" t="s">
        <v>2</v>
      </c>
      <c r="G25" s="14">
        <v>-78.7</v>
      </c>
      <c r="H25" s="20" t="s">
        <v>2</v>
      </c>
      <c r="I25" s="14">
        <v>-88.7</v>
      </c>
    </row>
    <row r="26" spans="1:9" ht="15.6" x14ac:dyDescent="0.3">
      <c r="A26" s="49" t="s">
        <v>169</v>
      </c>
      <c r="B26" s="24" t="s">
        <v>2</v>
      </c>
      <c r="C26" s="38">
        <v>1066.5999999999999</v>
      </c>
      <c r="D26" s="27" t="s">
        <v>2</v>
      </c>
      <c r="E26" s="39">
        <v>964.8</v>
      </c>
      <c r="F26" s="25" t="s">
        <v>2</v>
      </c>
      <c r="G26" s="39">
        <v>-9.5</v>
      </c>
      <c r="H26" s="28" t="s">
        <v>2</v>
      </c>
      <c r="I26" s="39">
        <v>2035.6</v>
      </c>
    </row>
    <row r="27" spans="1:9" ht="15.6" x14ac:dyDescent="0.3">
      <c r="A27" s="9" t="s">
        <v>0</v>
      </c>
      <c r="B27" s="15" t="s">
        <v>2</v>
      </c>
      <c r="C27" s="17" t="s">
        <v>2</v>
      </c>
      <c r="D27" s="16" t="s">
        <v>2</v>
      </c>
      <c r="E27" s="20" t="s">
        <v>2</v>
      </c>
      <c r="F27" s="17" t="s">
        <v>2</v>
      </c>
      <c r="G27" s="16" t="s">
        <v>2</v>
      </c>
      <c r="H27" s="20" t="s">
        <v>2</v>
      </c>
      <c r="I27" s="20" t="s">
        <v>2</v>
      </c>
    </row>
    <row r="28" spans="1:9" ht="15.6" x14ac:dyDescent="0.3">
      <c r="A28" s="49" t="s">
        <v>15</v>
      </c>
      <c r="B28" s="24" t="s">
        <v>2</v>
      </c>
      <c r="C28" s="38">
        <v>1025.5999999999999</v>
      </c>
      <c r="D28" s="27" t="s">
        <v>2</v>
      </c>
      <c r="E28" s="39">
        <v>919.6</v>
      </c>
      <c r="F28" s="25" t="s">
        <v>2</v>
      </c>
      <c r="G28" s="39">
        <v>-10.3</v>
      </c>
      <c r="H28" s="28" t="s">
        <v>2</v>
      </c>
      <c r="I28" s="39">
        <v>1944.3</v>
      </c>
    </row>
    <row r="29" spans="1:9" ht="15.6" x14ac:dyDescent="0.3">
      <c r="A29" s="9" t="s">
        <v>0</v>
      </c>
      <c r="B29" s="15" t="s">
        <v>2</v>
      </c>
      <c r="C29" s="17" t="s">
        <v>2</v>
      </c>
      <c r="D29" s="16" t="s">
        <v>2</v>
      </c>
      <c r="E29" s="20" t="s">
        <v>2</v>
      </c>
      <c r="F29" s="17" t="s">
        <v>2</v>
      </c>
      <c r="G29" s="16" t="s">
        <v>2</v>
      </c>
      <c r="H29" s="20" t="s">
        <v>2</v>
      </c>
      <c r="I29" s="20" t="s">
        <v>2</v>
      </c>
    </row>
    <row r="30" spans="1:9" ht="16.2" thickBot="1" x14ac:dyDescent="0.35">
      <c r="A30" s="9" t="s">
        <v>170</v>
      </c>
      <c r="B30" s="15" t="s">
        <v>2</v>
      </c>
      <c r="C30" s="17">
        <v>1.34</v>
      </c>
      <c r="D30" s="19" t="s">
        <v>2</v>
      </c>
      <c r="E30" s="19">
        <v>1.18</v>
      </c>
      <c r="F30" s="17" t="s">
        <v>2</v>
      </c>
      <c r="G30" s="16">
        <v>-11.9</v>
      </c>
      <c r="H30" s="20" t="s">
        <v>2</v>
      </c>
      <c r="I30" s="20">
        <v>2.56</v>
      </c>
    </row>
    <row r="31" spans="1:9" ht="16.2" thickTop="1" x14ac:dyDescent="0.3">
      <c r="A31" s="9" t="s">
        <v>0</v>
      </c>
      <c r="B31" s="15" t="s">
        <v>2</v>
      </c>
      <c r="C31" s="20" t="s">
        <v>2</v>
      </c>
      <c r="D31" s="11" t="s">
        <v>2</v>
      </c>
      <c r="E31" s="11" t="s">
        <v>2</v>
      </c>
      <c r="F31" s="11" t="s">
        <v>2</v>
      </c>
      <c r="G31" s="20" t="s">
        <v>2</v>
      </c>
      <c r="H31" s="20" t="s">
        <v>2</v>
      </c>
      <c r="I31" s="20" t="s">
        <v>2</v>
      </c>
    </row>
    <row r="33" spans="1:52" x14ac:dyDescent="0.3">
      <c r="A33" s="64" t="s">
        <v>171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</row>
    <row r="34" spans="1:52" x14ac:dyDescent="0.3">
      <c r="A34" s="64" t="s">
        <v>172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</row>
    <row r="35" spans="1:52" x14ac:dyDescent="0.3">
      <c r="A35" s="64" t="s">
        <v>173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</row>
    <row r="36" spans="1:52" ht="15" thickBot="1" x14ac:dyDescent="0.35">
      <c r="A36" s="65" t="s">
        <v>174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</row>
  </sheetData>
  <mergeCells count="4">
    <mergeCell ref="A33:AZ33"/>
    <mergeCell ref="A34:AZ34"/>
    <mergeCell ref="A35:AZ35"/>
    <mergeCell ref="A36:AZ36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Index</vt:lpstr>
      <vt:lpstr>Informationen zur Aktie (Stand </vt:lpstr>
      <vt:lpstr>Entwicklung der Ertragslage</vt:lpstr>
      <vt:lpstr>Segmenterlöse Total</vt:lpstr>
      <vt:lpstr>Group FFO</vt:lpstr>
      <vt:lpstr>Instandhaltung, Modernisierung,</vt:lpstr>
      <vt:lpstr>Sondereinflüsse</vt:lpstr>
      <vt:lpstr>Überleitung Finanzergebnis – Zi</vt:lpstr>
      <vt:lpstr>Überleitung Periodenergebnis – </vt:lpstr>
      <vt:lpstr>Konzernbilanzstruktur</vt:lpstr>
      <vt:lpstr>Nettovermögensdarstellung (EPRA</vt:lpstr>
      <vt:lpstr>Eckdaten der Kapitalflussrechnu</vt:lpstr>
      <vt:lpstr>LTV (Loan to Value)</vt:lpstr>
      <vt:lpstr>LTV Bond Covenants</vt:lpstr>
      <vt:lpstr>Entwicklung Steuerungskennzahle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VONOVIA | H1 Halbjahresbericht 2023 | Zwischenlagebericht </dc:title>
  <dc:creator/>
  <cp:lastModifiedBy/>
  <dcterms:created xsi:type="dcterms:W3CDTF">2015-06-05T18:19:34Z</dcterms:created>
  <dcterms:modified xsi:type="dcterms:W3CDTF">2023-08-03T08:33:42Z</dcterms:modified>
</cp:coreProperties>
</file>