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64011"/>
  <bookViews>
    <workbookView xWindow="0" yWindow="0" windowWidth="22260" windowHeight="12648"/>
  </bookViews>
  <sheets>
    <sheet name="Index" sheetId="46" r:id="rId1"/>
    <sheet name="Kennzahlen" sheetId="25" r:id="rId2"/>
    <sheet name="Informationen zur Aktie (Stand " sheetId="26" r:id="rId3"/>
    <sheet name="Segmenterlöse Total" sheetId="27" r:id="rId4"/>
    <sheet name="Group FFO" sheetId="28" r:id="rId5"/>
    <sheet name="Instandhaltung, Modernisierung," sheetId="29" r:id="rId6"/>
    <sheet name="Sondereinflüsse" sheetId="30" r:id="rId7"/>
    <sheet name="Überleitung Finanzergebnis – Zi" sheetId="31" r:id="rId8"/>
    <sheet name="Überleitung Periodenergebnis – " sheetId="32" r:id="rId9"/>
    <sheet name="Konzernbilanzstruktur" sheetId="33" r:id="rId10"/>
    <sheet name="Nettovermögensdarstellung (EPRA" sheetId="34" r:id="rId11"/>
    <sheet name="Eckdaten der Kapitalflussrechnu" sheetId="35" r:id="rId12"/>
    <sheet name="LTV (loan to value)" sheetId="36" r:id="rId13"/>
    <sheet name="Markübliche Finanzkennzahlen au" sheetId="37" r:id="rId14"/>
    <sheet name="Wesentliche und ausgewählte Ken" sheetId="38" r:id="rId15"/>
    <sheet name="Konzern-Gewinn- und Verlustrech" sheetId="39" r:id="rId16"/>
    <sheet name="Konzern-Gesamtergebnisrechnung" sheetId="40" r:id="rId17"/>
    <sheet name="Konzernbilanz Aktiva" sheetId="41" r:id="rId18"/>
    <sheet name="Konzernbilanz Passiva" sheetId="42" r:id="rId19"/>
    <sheet name="Konzern-Kapitalflussrechnung" sheetId="43" r:id="rId20"/>
    <sheet name="Portfoliostruktur" sheetId="44" r:id="rId21"/>
    <sheet name="Verteilung des strategischen Wo" sheetId="45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46" l="1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</calcChain>
</file>

<file path=xl/sharedStrings.xml><?xml version="1.0" encoding="utf-8"?>
<sst xmlns="http://schemas.openxmlformats.org/spreadsheetml/2006/main" count="3204" uniqueCount="457">
  <si>
    <t xml:space="preserve"> </t>
  </si>
  <si>
    <t>Vonovia SE Zwischenmitteilung Q3 2023</t>
  </si>
  <si>
    <t>Kennzahlen</t>
  </si>
  <si>
    <r>
      <rPr>
        <b/>
        <sz val="12"/>
        <color rgb="FF00607B"/>
        <rFont val="Calibri"/>
      </rPr>
      <t xml:space="preserve">Finanzielle Kennzahlen* </t>
    </r>
    <r>
      <rPr>
        <sz val="12"/>
        <color rgb="FF00607B"/>
        <rFont val="Calibri"/>
      </rPr>
      <t xml:space="preserve"> in Mio. €</t>
    </r>
  </si>
  <si>
    <t/>
  </si>
  <si>
    <t>9M 2022</t>
  </si>
  <si>
    <t>9M 2023</t>
  </si>
  <si>
    <t>Veränderung in %</t>
  </si>
  <si>
    <t>12M 2022</t>
  </si>
  <si>
    <t xml:space="preserve">Segmenterlöse Total </t>
  </si>
  <si>
    <t xml:space="preserve">Adjusted EBITDA Total </t>
  </si>
  <si>
    <t xml:space="preserve">Adjusted EBITDA Rental </t>
  </si>
  <si>
    <t xml:space="preserve">Adjusted EBITDA Value-add </t>
  </si>
  <si>
    <t xml:space="preserve">Adjusted EBITDA Recurring Sales </t>
  </si>
  <si>
    <t xml:space="preserve">Adjusted EBITDA Development </t>
  </si>
  <si>
    <t xml:space="preserve">Adjusted EBITDA Pflege </t>
  </si>
  <si>
    <t xml:space="preserve">Group FFO </t>
  </si>
  <si>
    <t xml:space="preserve">davon entfallen auf nicht beherrschende Anteilseigner </t>
  </si>
  <si>
    <t xml:space="preserve">Group FFO nach nicht beherrschenden Anteilseignern </t>
  </si>
  <si>
    <t xml:space="preserve">Group FFO pro Aktie in €** </t>
  </si>
  <si>
    <t xml:space="preserve">Ergebnisse aus der Bewertung von Investment Properties </t>
  </si>
  <si>
    <t>-</t>
  </si>
  <si>
    <t xml:space="preserve">EBT </t>
  </si>
  <si>
    <t xml:space="preserve">Periodenergebnis </t>
  </si>
  <si>
    <t xml:space="preserve">Cashflow aus der betrieblichen Tätigkeit </t>
  </si>
  <si>
    <t xml:space="preserve">Cashflow aus der Investitionstätigkeit </t>
  </si>
  <si>
    <t xml:space="preserve">Cashflow aus der Finanzierungstätigkeit </t>
  </si>
  <si>
    <t xml:space="preserve">Instandhaltungs-, Modernisierungs- und Neubauleistungen </t>
  </si>
  <si>
    <t xml:space="preserve">davon Instandhaltung </t>
  </si>
  <si>
    <t xml:space="preserve">davon Modernisierung </t>
  </si>
  <si>
    <t xml:space="preserve">davon Neubau </t>
  </si>
  <si>
    <t xml:space="preserve">Bilanzielle Kennzahlen/Financial Covenants in Mio. € </t>
  </si>
  <si>
    <t>31.12.2022</t>
  </si>
  <si>
    <t>30.09.2023</t>
  </si>
  <si>
    <t xml:space="preserve">Verkehrswert des Immobilienbestands </t>
  </si>
  <si>
    <t xml:space="preserve">EPRA NTA </t>
  </si>
  <si>
    <t xml:space="preserve">EPRA NTA pro Aktie in €** </t>
  </si>
  <si>
    <t xml:space="preserve">LTV in % </t>
  </si>
  <si>
    <t>45.1 %</t>
  </si>
  <si>
    <t>46.8 %</t>
  </si>
  <si>
    <t>1.7 pp</t>
  </si>
  <si>
    <t xml:space="preserve">Net Debt/EBITDA </t>
  </si>
  <si>
    <t>15.8x</t>
  </si>
  <si>
    <t>16.1x</t>
  </si>
  <si>
    <t>0.3x</t>
  </si>
  <si>
    <t xml:space="preserve">ICR </t>
  </si>
  <si>
    <t>5.5x</t>
  </si>
  <si>
    <t>4.4x</t>
  </si>
  <si>
    <t>-1.1x</t>
  </si>
  <si>
    <t xml:space="preserve">Nichtfinanzielle Kennzahlen* </t>
  </si>
  <si>
    <t xml:space="preserve">Anzahl der bewirtschafteten Einheiten </t>
  </si>
  <si>
    <t xml:space="preserve">davon eigene Wohnungen </t>
  </si>
  <si>
    <t xml:space="preserve">davon Wohnungen Dritter </t>
  </si>
  <si>
    <t xml:space="preserve">Anzahl erworbener Einheiten </t>
  </si>
  <si>
    <t xml:space="preserve">Anzahl verkaufter Wohnungen </t>
  </si>
  <si>
    <t xml:space="preserve">davon Recurring Sales </t>
  </si>
  <si>
    <t xml:space="preserve">davon Non Core/Sonstiges </t>
  </si>
  <si>
    <t xml:space="preserve">Anzahl neu gebauter Wohnungen </t>
  </si>
  <si>
    <t xml:space="preserve">davon für den eigenen Bestand </t>
  </si>
  <si>
    <t xml:space="preserve">davon für den Verkauf an Dritte </t>
  </si>
  <si>
    <t xml:space="preserve">Leerstandsquote in % </t>
  </si>
  <si>
    <t xml:space="preserve">Monatliche Ist-Miete in €/m² </t>
  </si>
  <si>
    <t xml:space="preserve">Mietsteigerung organisch in % </t>
  </si>
  <si>
    <t>0.5 pp</t>
  </si>
  <si>
    <t xml:space="preserve">Mitarbeiter, Anzahl (zum 30. September/31. Dezember) </t>
  </si>
  <si>
    <t>*Vorjahreswerte 2022 vergleichbar gemäß aktueller Kennzahlendefinition/Segmentierung 2023.</t>
  </si>
  <si>
    <t>**Basierend auf den zum jeweiligen Stichtag dividendenberechtigten Aktien.</t>
  </si>
  <si>
    <t>Informationen zur Aktie (Stand 30. September 2023)</t>
  </si>
  <si>
    <t>Informationen zur Aktie (Stand 30. September 2023)</t>
  </si>
  <si>
    <t xml:space="preserve">1. Handelstag </t>
  </si>
  <si>
    <t>11.07.2013</t>
  </si>
  <si>
    <t xml:space="preserve">Emissionspreis </t>
  </si>
  <si>
    <t>16.50 € | 14.71 €*</t>
  </si>
  <si>
    <t xml:space="preserve">Gesamtaktienanzahl </t>
  </si>
  <si>
    <t>814.644.998</t>
  </si>
  <si>
    <t xml:space="preserve">Grundkapital </t>
  </si>
  <si>
    <t>814.644.998 €</t>
  </si>
  <si>
    <t xml:space="preserve">ISIN </t>
  </si>
  <si>
    <t>DE000A1ML7J1</t>
  </si>
  <si>
    <t xml:space="preserve">WKN </t>
  </si>
  <si>
    <t>A1ML7J</t>
  </si>
  <si>
    <t xml:space="preserve">Börsenkürzel </t>
  </si>
  <si>
    <t>VNA</t>
  </si>
  <si>
    <t xml:space="preserve">Common Code </t>
  </si>
  <si>
    <t xml:space="preserve">Aktienart </t>
  </si>
  <si>
    <t>auf den Namen lautende Stammaktien  ohne Nennbetrag</t>
  </si>
  <si>
    <t xml:space="preserve">Börse </t>
  </si>
  <si>
    <t>Frankfurter Wertpapierbörse</t>
  </si>
  <si>
    <t xml:space="preserve">Marktsegment </t>
  </si>
  <si>
    <t>Regulierter Markt</t>
  </si>
  <si>
    <t xml:space="preserve">Indizes </t>
  </si>
  <si>
    <t>DAX 40. DAX 50 ESG. Dow Jones Sustainability Index Europe. STOXX Global ESG Leaders. EURO STOXX ESG Leaders 50. FTSE EPRA/NAREIT Developed Europe und GPR 250 World</t>
  </si>
  <si>
    <t>*TERP-adjusted.</t>
  </si>
  <si>
    <t>Segmenterlöse Total</t>
  </si>
  <si>
    <r>
      <rPr>
        <sz val="12"/>
        <color rgb="FF00607B"/>
        <rFont val="Calibri"/>
      </rPr>
      <t>in Mio. €</t>
    </r>
  </si>
  <si>
    <t>9M 2022*</t>
  </si>
  <si>
    <t>Veränderung  in %</t>
  </si>
  <si>
    <t xml:space="preserve">Mieteinnahmen Konzern </t>
  </si>
  <si>
    <t xml:space="preserve">Andere Umsatzerlöse aus der Immobilienbewirtschaftung, soweit nicht in den operativen Kosten Rental verrechnet </t>
  </si>
  <si>
    <t xml:space="preserve">Andere Erlöse aus der Immobilienbewirtschaftung aus dem Segment Pflege </t>
  </si>
  <si>
    <t xml:space="preserve">Erlöse aus der Veräußerung von Investment Properties,  soweit diese auf Recurring Sales entfallen </t>
  </si>
  <si>
    <t xml:space="preserve">Interne Erlöse Value-add </t>
  </si>
  <si>
    <t xml:space="preserve">Erlöse aus der Veräußerung von Immobilienvorräten </t>
  </si>
  <si>
    <t xml:space="preserve">Fair Value Development to hold </t>
  </si>
  <si>
    <t>*Vorjahreswerte Deutsche Wohnen an die aktuelle Segment Definition angepasst.</t>
  </si>
  <si>
    <t>Group FFO</t>
  </si>
  <si>
    <t xml:space="preserve">Segmenterlöse Rental </t>
  </si>
  <si>
    <t xml:space="preserve">Aufwendungen für Instandhaltung </t>
  </si>
  <si>
    <t xml:space="preserve">Operative Kosten Rental </t>
  </si>
  <si>
    <t xml:space="preserve">Segmenterlöse Value-add </t>
  </si>
  <si>
    <t xml:space="preserve">davon externe Erlöse </t>
  </si>
  <si>
    <t xml:space="preserve">davon interne Erlöse </t>
  </si>
  <si>
    <t xml:space="preserve">Operative Kosten Value-add </t>
  </si>
  <si>
    <t xml:space="preserve">Segmenterlöse Recurring Sales </t>
  </si>
  <si>
    <t xml:space="preserve">Verkehrswertabgänge bereinigt um periodenfremde Effekte aus zur Veräußerung gehaltenen Immobilien  Recurring Sales </t>
  </si>
  <si>
    <t xml:space="preserve">Bereinigtes Ergebnis Recurring Sales </t>
  </si>
  <si>
    <t xml:space="preserve">Vertriebskosten Recurring Sales </t>
  </si>
  <si>
    <t xml:space="preserve">Erlöse aus der Veräußerung von  Developmentobjekten to sell </t>
  </si>
  <si>
    <t xml:space="preserve">Herstellkosten Development to sell </t>
  </si>
  <si>
    <t xml:space="preserve">Rohertrag Development to sell </t>
  </si>
  <si>
    <t xml:space="preserve">Herstellkosten Development to hold** </t>
  </si>
  <si>
    <t xml:space="preserve">Rohertrag Development to hold </t>
  </si>
  <si>
    <t xml:space="preserve">Mieterlöse Development </t>
  </si>
  <si>
    <t xml:space="preserve">Operative Kosten Development </t>
  </si>
  <si>
    <t xml:space="preserve">Segmenterlöse Pflege </t>
  </si>
  <si>
    <t xml:space="preserve">Operative Kosten Pflege </t>
  </si>
  <si>
    <t xml:space="preserve">Zinsaufwand FFO </t>
  </si>
  <si>
    <t xml:space="preserve">Laufende Ertragsteuern FFO </t>
  </si>
  <si>
    <t xml:space="preserve">Konsolidierung*** </t>
  </si>
  <si>
    <t>*Im Laufe des 4. Quartals 2022 wurde das Segment Deutsche Wohnen aufgelöst und in die Segmente Rental, Value-add, Recurring Sales, Development und Pflege überführt.  Vorjahreswerte 9M 2022 entsprechend aktualisiert.</t>
  </si>
  <si>
    <t>**Ohne Berücksichtigung von aktivierten Fremdkapitalzinsen 9M 2023 in Höhe von 0,5 Mio.&amp;nbsp;€ (9M 2022: 0,0&amp;nbsp;Mio.&amp;nbsp;€), 12M 2022: 2,5&amp;nbsp;Mio.&amp;nbsp;€.</t>
  </si>
  <si>
    <t>***Davon Zwischenverluste 9M 2023: +6,6 Mio.&amp;nbsp;€ (Zwischengewinne 9M 2022: -22,6&amp;nbsp;Mio.&amp;nbsp;€), 12M 2022: Zwischenverluste +4,8&amp;nbsp;Mio.&amp;nbsp;€, Rohertrag Development to hold 9M 2023: -13,1&amp;nbsp;Mio.&amp;nbsp;€ (9M 2022: -50,5&amp;nbsp;Mio.&amp;nbsp;€), 12M 2022: -93,3Mio.&amp;nbsp;€.</t>
  </si>
  <si>
    <t>Instandhaltung, Modernisierung, Neubau</t>
  </si>
  <si>
    <t>Instandhaltung, Modernisierung, Neubau*</t>
  </si>
  <si>
    <t xml:space="preserve">Substanzwahrende Investitionen </t>
  </si>
  <si>
    <t xml:space="preserve">Instandhaltungsleistungen </t>
  </si>
  <si>
    <t xml:space="preserve">Modernisierungsmaßnahmen </t>
  </si>
  <si>
    <t xml:space="preserve">Neubau (to hold) </t>
  </si>
  <si>
    <t xml:space="preserve">Modernisierungs- und Neubauleistungen </t>
  </si>
  <si>
    <t xml:space="preserve">Gesamtsumme Instandhaltungs-, Modernisierungs- und Neubauleistungen </t>
  </si>
  <si>
    <t>*Ohne Segment Pflege, 9M 2022 an neue Struktur angepasst.</t>
  </si>
  <si>
    <t>Sondereinflüsse</t>
  </si>
  <si>
    <t xml:space="preserve">Transaktionen* </t>
  </si>
  <si>
    <t>&gt;100</t>
  </si>
  <si>
    <t xml:space="preserve">Personalbezogene Sachverhalte </t>
  </si>
  <si>
    <t xml:space="preserve">Geschäftsmodelloptimierung </t>
  </si>
  <si>
    <t xml:space="preserve">Forschung &amp; Entwicklung </t>
  </si>
  <si>
    <t xml:space="preserve">Refinanzierung und Eigenkapitalmaßnahmen </t>
  </si>
  <si>
    <t xml:space="preserve">Summe Sondereinflüsse </t>
  </si>
  <si>
    <t>*Einschließlich im Zusammenhang mit den Akquisitionen stehender Einmalaufwendungen wie integrationsbedingter Personalmaßnahmen und anderer Folgekosten.</t>
  </si>
  <si>
    <t>Überleitung Finanzergebnis – Zinsaufwand FFO</t>
  </si>
  <si>
    <t>Überleitung Finanzergebnis/Zinsaufwand FFO</t>
  </si>
  <si>
    <r>
      <rPr>
        <sz val="12"/>
        <color rgb="FF00607B"/>
        <rFont val="Calibri"/>
      </rPr>
      <t>Mio. €</t>
    </r>
  </si>
  <si>
    <t xml:space="preserve">Zinserträge </t>
  </si>
  <si>
    <t xml:space="preserve">Zinsaufwendungen </t>
  </si>
  <si>
    <t xml:space="preserve">Sonstiges Finanzergebnis ohne Beteiligungsergebnis </t>
  </si>
  <si>
    <t xml:space="preserve">Finanzergebnis* </t>
  </si>
  <si>
    <t xml:space="preserve">Anpassungen: </t>
  </si>
  <si>
    <t xml:space="preserve">Effekte aus der Bewertung von Zins- und Währungsderivaten </t>
  </si>
  <si>
    <t xml:space="preserve">Vorfälligkeitsentschädigung und Bereitstellungszinsen </t>
  </si>
  <si>
    <t xml:space="preserve">Effekte aus der Bewertung originärer Finanzinstrumente </t>
  </si>
  <si>
    <t xml:space="preserve">Zinsanteil Zuführungen Rückstellungen </t>
  </si>
  <si>
    <t xml:space="preserve">Zinsabgrenzungen/Sonstige Effekte </t>
  </si>
  <si>
    <t xml:space="preserve">Zinszahlungssaldo </t>
  </si>
  <si>
    <t xml:space="preserve">Korrektur IFRS 16 Leasing </t>
  </si>
  <si>
    <t xml:space="preserve">Korrektur Finanzerträge aus Beteiligungen an anderen Wohnungsunternehmen </t>
  </si>
  <si>
    <t xml:space="preserve">Korrektur Zinszahlungen wegen Steuern </t>
  </si>
  <si>
    <t xml:space="preserve">Korrektur Zinsabgrenzungen </t>
  </si>
  <si>
    <t>*Ohne Erträge aus übrigen Beteiligungen.</t>
  </si>
  <si>
    <t>Überleitung Periodenergebnis – Group FFO</t>
  </si>
  <si>
    <t>Überleitung Periodenergebnis/Group FFO</t>
  </si>
  <si>
    <t xml:space="preserve">in Mio. € </t>
  </si>
  <si>
    <t xml:space="preserve">Finanzergebnis** </t>
  </si>
  <si>
    <t xml:space="preserve">Ertragsteuern </t>
  </si>
  <si>
    <t xml:space="preserve">Abschreibungen und Wertminderungen  (inkl. Abschreibungen auf finanzielle Vermögenswerte) </t>
  </si>
  <si>
    <t xml:space="preserve">Ergebnis aus nach der Equity-Methode bilanzierten Finanzanlagen </t>
  </si>
  <si>
    <t xml:space="preserve">Ergebnis aus der Bewertung von Investment Properties </t>
  </si>
  <si>
    <t xml:space="preserve">Sondereinflüsse </t>
  </si>
  <si>
    <t xml:space="preserve">Effekte aus zur Veräußerung gehaltenen Immobilien </t>
  </si>
  <si>
    <t xml:space="preserve">Finanzerträge aus Beteiligungen an anderen Wohnungsunternehmen </t>
  </si>
  <si>
    <t xml:space="preserve">Sonstiges </t>
  </si>
  <si>
    <t xml:space="preserve">Zwischengewinne/-verluste </t>
  </si>
  <si>
    <t xml:space="preserve">Zinsaufwand FFO*** </t>
  </si>
  <si>
    <t xml:space="preserve">Konsolidierung </t>
  </si>
  <si>
    <t xml:space="preserve">Group FFO**** </t>
  </si>
  <si>
    <t xml:space="preserve">Group FFO pro Aktie in €**** </t>
  </si>
  <si>
    <t>*Im Laufe des 4. Quartals 2022 wurde das Segment Deutsche Wohnen aufgelöst und in die Segmente Rental, Value-add, Recurring Sales, Development und Pflege überführt. Vorjahreswerte  9M 2022 entsprechend aktualisiert.</t>
  </si>
  <si>
    <t>**Ohne Erträge aus übrigen Beteiligungen.</t>
  </si>
  <si>
    <t>***Inkl. Finanzerträge aus Beteiligungen an anderen Wohnungsunternehmen.</t>
  </si>
  <si>
    <t>****Basierend auf der neuen Definition 2022 ohne Eliminierung IFRS 16-Effekt, Group FFO pro Aktie basierend auf den zum jeweiligen Stichtag dividendenberechtigten Aktien.</t>
  </si>
  <si>
    <t>Konzernbilanzstruktur</t>
  </si>
  <si>
    <t>in Mio €</t>
  </si>
  <si>
    <t>in %</t>
  </si>
  <si>
    <t xml:space="preserve">Langfristige Vermögenswerte </t>
  </si>
  <si>
    <t xml:space="preserve">Kurzfristige Vermögenswerte </t>
  </si>
  <si>
    <t xml:space="preserve">Aktiva </t>
  </si>
  <si>
    <t xml:space="preserve">Eigenkapital </t>
  </si>
  <si>
    <t xml:space="preserve">Langfristige Schulden </t>
  </si>
  <si>
    <t xml:space="preserve">Kurzfristige Schulden </t>
  </si>
  <si>
    <t xml:space="preserve">Passiva </t>
  </si>
  <si>
    <t>Nettovermögensdarstellung (EPRA NTA)</t>
  </si>
  <si>
    <t xml:space="preserve">Eigenkapital der Anteilseigner von Vonovia </t>
  </si>
  <si>
    <t xml:space="preserve">Latente Steuern auf Investment Properties* </t>
  </si>
  <si>
    <t xml:space="preserve">Zeitwert der derivativen Finanzinstrumente** </t>
  </si>
  <si>
    <t xml:space="preserve">Goodwill </t>
  </si>
  <si>
    <t xml:space="preserve">Immaterielle Vermögenswerte </t>
  </si>
  <si>
    <t xml:space="preserve">EPRA NTA pro Aktie in €*** </t>
  </si>
  <si>
    <t>*Anteil für Hold-Portfolio.</t>
  </si>
  <si>
    <t>**Bereinigt um Effekte aus Fremdwährungsswaps.</t>
  </si>
  <si>
    <t>***EPRA NTA pro Aktie basierend auf den zum jeweiligen Stichtag dividendenberechtigten Aktien.</t>
  </si>
  <si>
    <t>Eckdaten der Kapitalflussrechnung</t>
  </si>
  <si>
    <t xml:space="preserve">Cashflow aus der  betrieblichen Tätigkeit </t>
  </si>
  <si>
    <t xml:space="preserve">Cashflow aus der  Investitionstätigkeit </t>
  </si>
  <si>
    <t xml:space="preserve">Cashflow aus der  Finanzierungstätigkeit </t>
  </si>
  <si>
    <t xml:space="preserve">Einfluss von Wechselkurs- änderungen </t>
  </si>
  <si>
    <t xml:space="preserve">Nettoveränderung der  Zahlungsmittel und Zahlungsmitteläquivalente </t>
  </si>
  <si>
    <t xml:space="preserve">Zahlungsmittel und  Zahlungsmitteläquivalente  zum Periodenanfang </t>
  </si>
  <si>
    <t xml:space="preserve">Zahlungsmittel und  Zahlungsmitteläquivalente  zum Periodenende </t>
  </si>
  <si>
    <t>LTV (loan to value)</t>
  </si>
  <si>
    <t xml:space="preserve">Originäre finanzielle Verbindlichkeiten </t>
  </si>
  <si>
    <t xml:space="preserve">Fremdwährungseffekte </t>
  </si>
  <si>
    <t xml:space="preserve">Zahlungsmittel und Zahlungsmitteläquivalente* </t>
  </si>
  <si>
    <t xml:space="preserve">Net Debt </t>
  </si>
  <si>
    <t xml:space="preserve">Forderungen/Anzahlungen aus Verkäufen </t>
  </si>
  <si>
    <t xml:space="preserve">Bereinigtes Net Debt </t>
  </si>
  <si>
    <t xml:space="preserve">Darlehen an Immobilien und Grundstücke haltende Gesellschaften </t>
  </si>
  <si>
    <t xml:space="preserve">Beteiligungen an anderen Wohnungsunternehmen </t>
  </si>
  <si>
    <t xml:space="preserve">Bereinigter Verkehrswert des Immobilienbestands </t>
  </si>
  <si>
    <t xml:space="preserve">LTV </t>
  </si>
  <si>
    <t xml:space="preserve">Net Debt** </t>
  </si>
  <si>
    <t xml:space="preserve">Adjusted EBITDA Total*** </t>
  </si>
  <si>
    <t>*Inkl. nicht als Zahlungsmitteläquivalente eingestufte Termingelder.</t>
  </si>
  <si>
    <t>**Durchschnitt über fünf Quartale.</t>
  </si>
  <si>
    <t>***Summe über vier Quartale.</t>
  </si>
  <si>
    <t>Markübliche Finanzkennzahlen auf die sich Vonovia verpflichtet hat</t>
  </si>
  <si>
    <t>Schwellwert</t>
  </si>
  <si>
    <t xml:space="preserve">Total financial debt/ </t>
  </si>
  <si>
    <t xml:space="preserve">Total assets </t>
  </si>
  <si>
    <t>&lt; 60.0 %</t>
  </si>
  <si>
    <t>44.4 %</t>
  </si>
  <si>
    <t>45.9 %</t>
  </si>
  <si>
    <t>1.5 pp</t>
  </si>
  <si>
    <t xml:space="preserve">Secured debt/ </t>
  </si>
  <si>
    <t xml:space="preserve">Secured LTV </t>
  </si>
  <si>
    <t>&lt; 45.0 %</t>
  </si>
  <si>
    <t>12.4 %</t>
  </si>
  <si>
    <t>13.7 %</t>
  </si>
  <si>
    <t>1.3 pp</t>
  </si>
  <si>
    <t xml:space="preserve">LTM Adjusted EBITDA/ </t>
  </si>
  <si>
    <t xml:space="preserve">LTM Net Cash Interest </t>
  </si>
  <si>
    <t>&gt; 1.8x</t>
  </si>
  <si>
    <t xml:space="preserve">Unencumbered assets/ </t>
  </si>
  <si>
    <t xml:space="preserve">Unsecured debt </t>
  </si>
  <si>
    <t xml:space="preserve">Unencumbered assets </t>
  </si>
  <si>
    <t>&gt; 125.0 %</t>
  </si>
  <si>
    <t>157.2 %</t>
  </si>
  <si>
    <t>153.2 %</t>
  </si>
  <si>
    <t>-4.0 pp</t>
  </si>
  <si>
    <t>Wesentliche und ausgewählte Kennzahlen inkl. Prognose</t>
  </si>
  <si>
    <t>Ist 2022</t>
  </si>
  <si>
    <t>Prognose 2023</t>
  </si>
  <si>
    <t>Prognose 2023 Zwischenbericht  H1 2023</t>
  </si>
  <si>
    <t>Prognose 2023 Zwischenbericht  Q3 2023</t>
  </si>
  <si>
    <t>6.3 Mrd €</t>
  </si>
  <si>
    <t>6.4-7.2 Mrd €</t>
  </si>
  <si>
    <t>moderat unter Vorjahr</t>
  </si>
  <si>
    <t>2.763,1 Mio. €</t>
  </si>
  <si>
    <t>2.6-2.85 Mrd €</t>
  </si>
  <si>
    <t>unteres Ende 2.6-2.85 Mrd €</t>
  </si>
  <si>
    <t>2.035,6 Mio. €</t>
  </si>
  <si>
    <t>1.75-1.95 Mrd €</t>
  </si>
  <si>
    <t>Mitte 1.75-1.95 Mrd €</t>
  </si>
  <si>
    <t xml:space="preserve">Group FFO pro Aktie* </t>
  </si>
  <si>
    <t>2.56 €</t>
  </si>
  <si>
    <t>ausgesetzt</t>
  </si>
  <si>
    <t>2.15-2.39 €</t>
  </si>
  <si>
    <t>Mitte 2.15-2.39 €</t>
  </si>
  <si>
    <t xml:space="preserve">EPRA NTA pro Aktie* </t>
  </si>
  <si>
    <t>57.48 €</t>
  </si>
  <si>
    <t xml:space="preserve">Nachhaltigkeits- Performance-Index** </t>
  </si>
  <si>
    <t>103.0 %</t>
  </si>
  <si>
    <t>~100 %</t>
  </si>
  <si>
    <t>105-110 %</t>
  </si>
  <si>
    <t xml:space="preserve">Mieteinnahmen </t>
  </si>
  <si>
    <t>3.168,1 Mio. €</t>
  </si>
  <si>
    <t>3.15-3.25 Mrd €</t>
  </si>
  <si>
    <t>oberes Ende 3.15-3.25 Mrd €</t>
  </si>
  <si>
    <t xml:space="preserve">Organische Mietsteigerung </t>
  </si>
  <si>
    <t>3.3 %</t>
  </si>
  <si>
    <t>über Vorjahr</t>
  </si>
  <si>
    <t>3.6-3.9 %</t>
  </si>
  <si>
    <t>3.7-3.8 %</t>
  </si>
  <si>
    <t xml:space="preserve">Modernisierung/Bestandsinvestitionen </t>
  </si>
  <si>
    <t>837.4 Mio €</t>
  </si>
  <si>
    <t>~0.5 Mrd €</t>
  </si>
  <si>
    <t xml:space="preserve">Neubau/Nachverdichtung </t>
  </si>
  <si>
    <t>607.1 Mio €</t>
  </si>
  <si>
    <t>~0.35 Mrd €</t>
  </si>
  <si>
    <t xml:space="preserve">Anzahl verkaufter Einheiten  Recurring Sales </t>
  </si>
  <si>
    <t>3.000–3.500</t>
  </si>
  <si>
    <t xml:space="preserve">Verkehrswert Step-up Recurring Sales </t>
  </si>
  <si>
    <t>38.8 %</t>
  </si>
  <si>
    <t>~25 %</t>
  </si>
  <si>
    <t>*Basierend auf den zum jeweiligen Stichtag dividendenberechtigten Aktien.</t>
  </si>
  <si>
    <t>**Bis einschließlich 2022 exklusive Deutsche Wohnen. Ab Prognose 2023 inklusive Deutsche Wohnen (exklusive Segment Pflege und SYNVIA).</t>
  </si>
  <si>
    <t>Konzern-Gewinn- und Verlustrechnung</t>
  </si>
  <si>
    <t>01.01.–30.09.2022</t>
  </si>
  <si>
    <t>01.01.–30.09.2023</t>
  </si>
  <si>
    <t>01.07.–30.09.2022</t>
  </si>
  <si>
    <t>01.07.–30.09.2023</t>
  </si>
  <si>
    <t xml:space="preserve">Umsatzerlöse aus der Vermietung </t>
  </si>
  <si>
    <t xml:space="preserve">Andere Umsatzerlöse aus der Immobilienbewirtschaftung </t>
  </si>
  <si>
    <t xml:space="preserve">Umsatzerlöse aus der Immobilienbewirtschaftung </t>
  </si>
  <si>
    <t xml:space="preserve">Erlöse aus der Veräußerung von Immobilien </t>
  </si>
  <si>
    <t xml:space="preserve">Buchwert der veräußerten Immobilien </t>
  </si>
  <si>
    <t xml:space="preserve">Wertveränderungen aus der Veräußerung von Immobilien </t>
  </si>
  <si>
    <t xml:space="preserve">Ergebnis aus der Veräußerung von Immobilien </t>
  </si>
  <si>
    <t xml:space="preserve">Umsatzerlöse aus der Veräußerung von Immobilienvorräten </t>
  </si>
  <si>
    <t xml:space="preserve">Herstellkosten der verkauften Immobilienvorräte </t>
  </si>
  <si>
    <t xml:space="preserve">Ergebnis aus der Veräußerung von Immobilienvorräten </t>
  </si>
  <si>
    <t xml:space="preserve">Aktivierte Eigenleistungen </t>
  </si>
  <si>
    <t xml:space="preserve">Materialaufwand </t>
  </si>
  <si>
    <t xml:space="preserve">Personalaufwand </t>
  </si>
  <si>
    <t xml:space="preserve">Abschreibungen und Wertminderungen </t>
  </si>
  <si>
    <t xml:space="preserve">Sonstige betriebliche Erträge </t>
  </si>
  <si>
    <t xml:space="preserve">Wertminderungsaufwendungen aus finanziellen  Vermögenswerten </t>
  </si>
  <si>
    <t xml:space="preserve">Ergebnis aus der Ausbuchung von zu fortgeführten Anschaffungskosten bewerteten finanziellen Vermögenswerten </t>
  </si>
  <si>
    <t xml:space="preserve">Sonstige betriebliche Aufwendungen </t>
  </si>
  <si>
    <t xml:space="preserve">Ergebnis aus nach der Equity-Methode bilanzierten  Finanzanlagen </t>
  </si>
  <si>
    <t xml:space="preserve">Sonstiges Finanzergebnis </t>
  </si>
  <si>
    <t xml:space="preserve">Ergebnis vor Steuern </t>
  </si>
  <si>
    <t xml:space="preserve">davon entfallen auf: </t>
  </si>
  <si>
    <t xml:space="preserve">Anteilseigner von Vonovia </t>
  </si>
  <si>
    <t xml:space="preserve">Nicht beherrschende Anteilseigner </t>
  </si>
  <si>
    <t xml:space="preserve">Ergebnis je Aktie (verwässert) in € </t>
  </si>
  <si>
    <t xml:space="preserve">Ergebnis je Aktie (unverwässert) in € </t>
  </si>
  <si>
    <t>Konzern-Gesamtergebnisrechnung</t>
  </si>
  <si>
    <t xml:space="preserve">Veränderung der unrealisierten Gewinne/Verluste </t>
  </si>
  <si>
    <t xml:space="preserve">Steuern auf Veränderung der unrealisierten Gewinne/Verluste </t>
  </si>
  <si>
    <t xml:space="preserve">Realisierte Gewinne/Verluste </t>
  </si>
  <si>
    <t xml:space="preserve">Steuern auf realisierte Gewinne/Verluste </t>
  </si>
  <si>
    <t xml:space="preserve">Ergebnis aus Cashflow Hedges </t>
  </si>
  <si>
    <t xml:space="preserve">Änderungen der Periode </t>
  </si>
  <si>
    <t xml:space="preserve">Steuereffekt </t>
  </si>
  <si>
    <t xml:space="preserve">Ergebnis aus dem Unterschiedsbetrag aus Währungsumrechnung </t>
  </si>
  <si>
    <t xml:space="preserve">Posten, die künftig aufwands- oder ertragswirksam werden können </t>
  </si>
  <si>
    <t xml:space="preserve">Steuern auf Änderungen der Periode </t>
  </si>
  <si>
    <t xml:space="preserve">Ergebnis der EK-Instrumente zum beizulegenden Zeitwert im sonstigen  Ergebnis </t>
  </si>
  <si>
    <t xml:space="preserve">Veränderung der versicherungsmathematischen Gewinne/Verluste </t>
  </si>
  <si>
    <t xml:space="preserve">Ergebnis der versicherungsmathematischen Gewinne und Verluste aus  Pensionen und ähnlichen Verpflichtungen </t>
  </si>
  <si>
    <t xml:space="preserve">Posten, die künftig nicht aufwands- oder ertragswirksam werden können </t>
  </si>
  <si>
    <t xml:space="preserve">Sonstiges Ergebnis </t>
  </si>
  <si>
    <t xml:space="preserve">Gesamtergebnis </t>
  </si>
  <si>
    <t>Konzernbilanz Aktiva</t>
  </si>
  <si>
    <t xml:space="preserve">Sachanlagen </t>
  </si>
  <si>
    <t xml:space="preserve">Investment Properties </t>
  </si>
  <si>
    <t xml:space="preserve">Finanzielle Vermögenswerte </t>
  </si>
  <si>
    <t xml:space="preserve">Nach der Equity-Methode bilanzierte Finanzanlagen </t>
  </si>
  <si>
    <t xml:space="preserve">Sonstige Vermögenswerte </t>
  </si>
  <si>
    <t xml:space="preserve">Latente Steueransprüche </t>
  </si>
  <si>
    <t xml:space="preserve">Vorräte* </t>
  </si>
  <si>
    <t xml:space="preserve">Forderungen aus Lieferungen und Leistungen </t>
  </si>
  <si>
    <t xml:space="preserve">Sonstige Vermögenswerte* </t>
  </si>
  <si>
    <t xml:space="preserve">Laufende Ertragsteueransprüche </t>
  </si>
  <si>
    <t xml:space="preserve">Zahlungsmittel und Zahlungsmitteläquivalente </t>
  </si>
  <si>
    <t xml:space="preserve">Immobilienvorräte </t>
  </si>
  <si>
    <t xml:space="preserve">Zur Veräußerung gehaltene Vermögenswerte </t>
  </si>
  <si>
    <t xml:space="preserve">Summe Aktiva </t>
  </si>
  <si>
    <t>*Der Ausweis der unfertigen Leistungen aus Betriebskosten erfolgt ab dem 3. Quartal 2023 in den sonstigen Vermögenswerten. Die Vorjahreswerte wurden entsprechend angepasst.</t>
  </si>
  <si>
    <t>Konzernbilanz Passiva</t>
  </si>
  <si>
    <t xml:space="preserve">Gezeichnetes Kapital </t>
  </si>
  <si>
    <t xml:space="preserve">Kapitalrücklage </t>
  </si>
  <si>
    <t xml:space="preserve">Gewinnrücklagen </t>
  </si>
  <si>
    <t xml:space="preserve">Sonstige Rücklagen </t>
  </si>
  <si>
    <t xml:space="preserve">Nicht beherrschende Anteile </t>
  </si>
  <si>
    <t xml:space="preserve">Rückstellungen </t>
  </si>
  <si>
    <t xml:space="preserve">Verbindlichkeiten aus Lieferungen und Leistungen </t>
  </si>
  <si>
    <t xml:space="preserve">Derivate </t>
  </si>
  <si>
    <t xml:space="preserve">Verbindlichkeiten aus Leasing </t>
  </si>
  <si>
    <t xml:space="preserve">Verbindlichkeiten gegenüber nicht beherrschenden Anteilseignern </t>
  </si>
  <si>
    <t xml:space="preserve">Finanzverbindlichkeiten aus Mieterfinanzierung </t>
  </si>
  <si>
    <t xml:space="preserve">Sonstige Verbindlichkeiten </t>
  </si>
  <si>
    <t xml:space="preserve">Latente Steuerschulden </t>
  </si>
  <si>
    <t xml:space="preserve">Andienungsrechte </t>
  </si>
  <si>
    <t xml:space="preserve">Schulden </t>
  </si>
  <si>
    <t xml:space="preserve">Summe Passiva </t>
  </si>
  <si>
    <t>Konzern-Kapitalflussrechnung</t>
  </si>
  <si>
    <t xml:space="preserve">Zinsaufwendungen/-erträge und sonstiges Finanzergebnis </t>
  </si>
  <si>
    <t xml:space="preserve">Ergebnis aus der Veräußerung von Investment Properties </t>
  </si>
  <si>
    <t xml:space="preserve">Ergebnisse aus Abgängen von sonstigen langfristigen Vermögenswerten </t>
  </si>
  <si>
    <t xml:space="preserve">Sonstige zahlungsunwirksame Aufwendungen/Erträge </t>
  </si>
  <si>
    <t xml:space="preserve">Veränderung des Nettoumlaufvermögens </t>
  </si>
  <si>
    <t xml:space="preserve">Ertragsteuerzahlungen </t>
  </si>
  <si>
    <t xml:space="preserve">Einzahlungen aus Abgängen von Investment Properties und zur Veräußerung gehaltenen Vermögenswerten </t>
  </si>
  <si>
    <t xml:space="preserve">Einzahlungen aus Abgängen von übrigen Vermögenswerten </t>
  </si>
  <si>
    <t xml:space="preserve">Einzahlungen aus der Veräußerung von anderen finanziellen Vermögenswerten </t>
  </si>
  <si>
    <t xml:space="preserve">Auszahlungen für Investitionen in Investment Properties </t>
  </si>
  <si>
    <t xml:space="preserve">Auszahlungen für Investitionen in übrige Vermögenswerte </t>
  </si>
  <si>
    <t xml:space="preserve">Auszahlungen für den Erwerb von anderen finanziellen Vermögenswerten </t>
  </si>
  <si>
    <t xml:space="preserve">Zinseinzahlungen </t>
  </si>
  <si>
    <t xml:space="preserve">Auszahlungen an Aktionäre der Vonovia SE und nicht beherrschende Anteilseigner </t>
  </si>
  <si>
    <t xml:space="preserve">Einzahlungen aus der Aufnahme von finanziellen Verbindlichkeiten </t>
  </si>
  <si>
    <t xml:space="preserve">Auszahlungen für die Tilgung von finanziellen Verbindlichkeiten </t>
  </si>
  <si>
    <t xml:space="preserve">Vorabauszahlung für Tilgung einer finanziellen Verbindlichkeit </t>
  </si>
  <si>
    <t xml:space="preserve">Auszahlungen für die Tilgung von Leasingverbindlichkeiten </t>
  </si>
  <si>
    <t xml:space="preserve">Auszahlungen für Transaktionskosten im Zusammenhang mit Kapitalmaßnahmen </t>
  </si>
  <si>
    <t xml:space="preserve">Auszahlungen für sonstige Finanzierungskosten </t>
  </si>
  <si>
    <t xml:space="preserve">Auszahlungen im Zusammenhang mit dem Abgang von nicht beherrschenden Anteilen </t>
  </si>
  <si>
    <t xml:space="preserve">Einzahlungen aus der Veräußerung von Anteilen an konsolidierten Unternehmen </t>
  </si>
  <si>
    <t xml:space="preserve">Zinsauszahlungen </t>
  </si>
  <si>
    <t xml:space="preserve">Einfluss von Wechselkursänderungen auf die Zahlungsmittel und Zahlungsmitteläquivalente </t>
  </si>
  <si>
    <t xml:space="preserve">Nettoveränderung der Zahlungsmittel und Zahlungsmitteläquivalente </t>
  </si>
  <si>
    <t xml:space="preserve">Zahlungsmittel und Zahlungsmitteläquivalente zum Periodenanfang </t>
  </si>
  <si>
    <t xml:space="preserve">Zahlungsmittel und Zahlungsmitteläquivalente zum Periodenende* </t>
  </si>
  <si>
    <t>*Enthält Beträge mit Verfügungsbeschränkungen in Höhe von 206,9 Mio.&amp;nbsp;€ (30.09.2022: 111,2&amp;nbsp;Mio.&amp;nbsp;€).</t>
  </si>
  <si>
    <t>Portfoliostruktur</t>
  </si>
  <si>
    <t>Verkehrswert*</t>
  </si>
  <si>
    <t xml:space="preserve">30.09.2023 </t>
  </si>
  <si>
    <t>(in Mio €)</t>
  </si>
  <si>
    <t>(in €/m²)</t>
  </si>
  <si>
    <t>Wohneinheiten</t>
  </si>
  <si>
    <r>
      <rPr>
        <b/>
        <sz val="12"/>
        <color rgb="FF00607B"/>
        <rFont val="Calibri"/>
      </rPr>
      <t xml:space="preserve">Leerstand </t>
    </r>
    <r>
      <rPr>
        <sz val="12"/>
        <color rgb="FF00607B"/>
        <rFont val="Calibri"/>
      </rPr>
      <t>(in %)</t>
    </r>
  </si>
  <si>
    <t>Ist-Miete (in €/m²)**</t>
  </si>
  <si>
    <t xml:space="preserve">Strategic </t>
  </si>
  <si>
    <t xml:space="preserve">Urban Quarters </t>
  </si>
  <si>
    <t xml:space="preserve">Urban Clusters </t>
  </si>
  <si>
    <t xml:space="preserve">Recurring Sales </t>
  </si>
  <si>
    <t xml:space="preserve">MFH Sales </t>
  </si>
  <si>
    <t xml:space="preserve">Non Core </t>
  </si>
  <si>
    <t xml:space="preserve">Vonovia Deutschland </t>
  </si>
  <si>
    <t xml:space="preserve">Vonovia Schweden </t>
  </si>
  <si>
    <t xml:space="preserve">Vonovia Österreich </t>
  </si>
  <si>
    <t xml:space="preserve">Vonovia gesamt </t>
  </si>
  <si>
    <t>Verteilung des strategischen Wohnungsbestands nach Regionalmärkten</t>
  </si>
  <si>
    <t xml:space="preserve">Regionalmarkt </t>
  </si>
  <si>
    <t xml:space="preserve">Berlin </t>
  </si>
  <si>
    <t xml:space="preserve">Rhein-Main-Gebiet </t>
  </si>
  <si>
    <t xml:space="preserve">Dresden </t>
  </si>
  <si>
    <t xml:space="preserve">Südliches Ruhrgebiet </t>
  </si>
  <si>
    <t xml:space="preserve">Rheinland </t>
  </si>
  <si>
    <t xml:space="preserve">Hamburg </t>
  </si>
  <si>
    <t xml:space="preserve">München </t>
  </si>
  <si>
    <t xml:space="preserve">Hannover </t>
  </si>
  <si>
    <t xml:space="preserve">Kiel </t>
  </si>
  <si>
    <t xml:space="preserve">Stuttgart </t>
  </si>
  <si>
    <t xml:space="preserve">Nördliches Ruhrgebiet </t>
  </si>
  <si>
    <t xml:space="preserve">Leipzig </t>
  </si>
  <si>
    <t xml:space="preserve">Bremen </t>
  </si>
  <si>
    <t xml:space="preserve">Westfalen </t>
  </si>
  <si>
    <t xml:space="preserve">Freiburg </t>
  </si>
  <si>
    <t xml:space="preserve">Sonstige Strategische Standorte </t>
  </si>
  <si>
    <t xml:space="preserve">Gesamt strategische Standorte Deutschland </t>
  </si>
  <si>
    <t>*Verkehrswert der bebauten Grundstücke exklusive 4.543,2 Mio.&amp;nbsp;€, davon 510,4&amp;nbsp;Mio.&amp;nbsp;€ unbebaute Grundstücke und vergebene Erbbaurechte, 228,3&amp;nbsp;Mio.&amp;nbsp;€ Anlagen im Bau,  2.316,5&amp;nbsp;Mio.&amp;nbsp;€ Development, 1.084,4&amp;nbsp;Mio.&amp;nbsp;€ Pflege und Betreutes Wohnen und 403,6&amp;nbsp;Mio.&amp;nbsp;€ Sonstige.</t>
  </si>
  <si>
    <t>**Darstellung nach landesspezifischer Definition.</t>
  </si>
  <si>
    <t>Index</t>
  </si>
  <si>
    <t>Tabelle</t>
  </si>
  <si>
    <t>Zurück zum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</si>
</sst>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</font>
    <font>
      <b/>
      <sz val="12"/>
      <color rgb="FF00607B"/>
      <name val="Calibri"/>
    </font>
    <font>
      <sz val="12"/>
      <color rgb="FF00607B"/>
      <name val="Calibri"/>
    </font>
    <font>
      <sz val="12"/>
      <color rgb="FF555756"/>
      <name val="Calibri"/>
    </font>
    <font>
      <sz val="9"/>
      <color rgb="FF00607B"/>
      <name val="Calibri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00607B"/>
      </top>
      <bottom/>
      <diagonal/>
    </border>
    <border>
      <left/>
      <right/>
      <top/>
      <bottom style="thin">
        <color rgb="FFD8D8DA"/>
      </bottom>
      <diagonal/>
    </border>
    <border>
      <left/>
      <right style="thick">
        <color rgb="FF009AA8"/>
      </right>
      <top/>
      <bottom style="thin">
        <color rgb="FFD8D8DA"/>
      </bottom>
      <diagonal/>
    </border>
    <border>
      <left/>
      <right/>
      <top style="thick">
        <color rgb="FF009AA8"/>
      </top>
      <bottom/>
      <diagonal/>
    </border>
    <border>
      <left/>
      <right/>
      <top style="thick">
        <color rgb="FF009AA8"/>
      </top>
      <bottom style="thin">
        <color rgb="FFD8D8DA"/>
      </bottom>
      <diagonal/>
    </border>
    <border>
      <left/>
      <right style="thick">
        <color rgb="FF009AA8"/>
      </right>
      <top style="thick">
        <color rgb="FF009AA8"/>
      </top>
      <bottom/>
      <diagonal/>
    </border>
    <border>
      <left style="thick">
        <color rgb="FF009AA8"/>
      </left>
      <right/>
      <top/>
      <bottom/>
      <diagonal/>
    </border>
    <border>
      <left/>
      <right style="thick">
        <color rgb="FF009AA8"/>
      </right>
      <top/>
      <bottom/>
      <diagonal/>
    </border>
    <border>
      <left/>
      <right/>
      <top/>
      <bottom style="thick">
        <color rgb="FF009AA8"/>
      </bottom>
      <diagonal/>
    </border>
    <border>
      <left/>
      <right/>
      <top/>
      <bottom style="medium">
        <color rgb="FF00607B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indent="2"/>
    </xf>
    <xf numFmtId="0" fontId="5" fillId="2" borderId="0" xfId="0" applyFont="1" applyFill="1" applyAlignment="1">
      <alignment indent="2"/>
    </xf>
    <xf numFmtId="0" fontId="5" fillId="2" borderId="9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6" fillId="0" borderId="0" xfId="0" applyFont="1"/>
    <xf numFmtId="0" fontId="6" fillId="0" borderId="10" xfId="0" applyFont="1" applyBorder="1"/>
    <xf numFmtId="0" fontId="5" fillId="2" borderId="2" xfId="0" applyFont="1" applyFill="1" applyBorder="1"/>
    <xf numFmtId="0" fontId="3" fillId="2" borderId="0" xfId="0" applyFont="1" applyFill="1"/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4" fillId="2" borderId="2" xfId="0" applyFont="1" applyFill="1" applyBorder="1"/>
    <xf numFmtId="0" fontId="4" fillId="2" borderId="0" xfId="0" applyFont="1" applyFill="1"/>
    <xf numFmtId="0" fontId="4" fillId="2" borderId="3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5" fillId="2" borderId="6" xfId="0" applyFont="1" applyFill="1" applyBorder="1"/>
    <xf numFmtId="0" fontId="5" fillId="2" borderId="8" xfId="0" applyFont="1" applyFill="1" applyBorder="1"/>
    <xf numFmtId="0" fontId="4" fillId="2" borderId="8" xfId="0" applyFont="1" applyFill="1" applyBorder="1"/>
    <xf numFmtId="0" fontId="3" fillId="2" borderId="8" xfId="0" applyFont="1" applyFill="1" applyBorder="1"/>
    <xf numFmtId="0" fontId="5" fillId="2" borderId="4" xfId="0" applyFont="1" applyFill="1" applyBorder="1"/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10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right"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7" xfId="0" applyFont="1" applyFill="1" applyBorder="1"/>
    <xf numFmtId="0" fontId="4" fillId="2" borderId="7" xfId="0" applyFont="1" applyFill="1" applyBorder="1"/>
    <xf numFmtId="0" fontId="3" fillId="2" borderId="9" xfId="0" applyFont="1" applyFill="1" applyBorder="1"/>
    <xf numFmtId="0" fontId="5" fillId="2" borderId="10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/>
    </xf>
    <xf numFmtId="0" fontId="1" fillId="0" borderId="0" xfId="0" applyFont="1"/>
    <xf numFmtId="0" fontId="7" fillId="0" borderId="0" xfId="1"/>
    <xf numFmtId="0" fontId="7" fillId="3" borderId="0" xfId="1" applyFill="1"/>
    <xf numFmtId="0" fontId="7" fillId="4" borderId="0" xfId="1" applyFill="1"/>
    <xf numFmtId="0" fontId="7" fillId="5" borderId="0" xfId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6"/>
  <sheetViews>
    <sheetView tabSelected="1" workbookViewId="0"/>
  </sheetViews>
  <sheetFormatPr baseColWidth="10" defaultRowHeight="14.4" x14ac:dyDescent="0.3"/>
  <cols>
    <col min="1" max="1" width="59.44140625" bestFit="1" customWidth="1"/>
  </cols>
  <sheetData>
    <row r="2" spans="1:1" ht="21" x14ac:dyDescent="0.4">
      <c r="A2" s="1" t="s">
        <v>1</v>
      </c>
    </row>
    <row r="3" spans="1:1" x14ac:dyDescent="0.3">
      <c r="A3" t="s">
        <v>454</v>
      </c>
    </row>
    <row r="5" spans="1:1" x14ac:dyDescent="0.3">
      <c r="A5" s="81" t="s">
        <v>455</v>
      </c>
    </row>
    <row r="6" spans="1:1" x14ac:dyDescent="0.3">
      <c r="A6" s="83" t="str">
        <f>Kennzahlen!A4</f>
        <v>Kennzahlen</v>
      </c>
    </row>
    <row r="7" spans="1:1" x14ac:dyDescent="0.3">
      <c r="A7" s="84" t="str">
        <f>'Informationen zur Aktie (Stand '!A4</f>
        <v>Informationen zur Aktie (Stand 30. September 2023)</v>
      </c>
    </row>
    <row r="8" spans="1:1" x14ac:dyDescent="0.3">
      <c r="A8" s="84" t="str">
        <f>'Segmenterlöse Total'!A4</f>
        <v>Segmenterlöse Total</v>
      </c>
    </row>
    <row r="9" spans="1:1" x14ac:dyDescent="0.3">
      <c r="A9" s="84" t="str">
        <f>'Group FFO'!A4</f>
        <v>Group FFO</v>
      </c>
    </row>
    <row r="10" spans="1:1" x14ac:dyDescent="0.3">
      <c r="A10" s="84" t="str">
        <f>'Instandhaltung, Modernisierung,'!A4</f>
        <v>Instandhaltung, Modernisierung, Neubau</v>
      </c>
    </row>
    <row r="11" spans="1:1" x14ac:dyDescent="0.3">
      <c r="A11" s="84" t="str">
        <f>Sondereinflüsse!A4</f>
        <v>Sondereinflüsse</v>
      </c>
    </row>
    <row r="12" spans="1:1" x14ac:dyDescent="0.3">
      <c r="A12" s="84" t="str">
        <f>'Überleitung Finanzergebnis – Zi'!A4</f>
        <v>Überleitung Finanzergebnis – Zinsaufwand FFO</v>
      </c>
    </row>
    <row r="13" spans="1:1" x14ac:dyDescent="0.3">
      <c r="A13" s="84" t="str">
        <f>'Überleitung Periodenergebnis – '!A4</f>
        <v>Überleitung Periodenergebnis – Group FFO</v>
      </c>
    </row>
    <row r="14" spans="1:1" x14ac:dyDescent="0.3">
      <c r="A14" s="84" t="str">
        <f>Konzernbilanzstruktur!A4</f>
        <v>Konzernbilanzstruktur</v>
      </c>
    </row>
    <row r="15" spans="1:1" x14ac:dyDescent="0.3">
      <c r="A15" s="84" t="str">
        <f>'Nettovermögensdarstellung (EPRA'!A4</f>
        <v>Nettovermögensdarstellung (EPRA NTA)</v>
      </c>
    </row>
    <row r="16" spans="1:1" x14ac:dyDescent="0.3">
      <c r="A16" s="84" t="str">
        <f>'Eckdaten der Kapitalflussrechnu'!A4</f>
        <v>Eckdaten der Kapitalflussrechnung</v>
      </c>
    </row>
    <row r="17" spans="1:1" x14ac:dyDescent="0.3">
      <c r="A17" s="84" t="str">
        <f>'LTV (loan to value)'!A4</f>
        <v>LTV (loan to value)</v>
      </c>
    </row>
    <row r="18" spans="1:1" x14ac:dyDescent="0.3">
      <c r="A18" s="84" t="str">
        <f>'Markübliche Finanzkennzahlen au'!A4</f>
        <v>Markübliche Finanzkennzahlen auf die sich Vonovia verpflichtet hat</v>
      </c>
    </row>
    <row r="19" spans="1:1" x14ac:dyDescent="0.3">
      <c r="A19" s="84" t="str">
        <f>'Wesentliche und ausgewählte Ken'!A4</f>
        <v>Wesentliche und ausgewählte Kennzahlen inkl. Prognose</v>
      </c>
    </row>
    <row r="20" spans="1:1" x14ac:dyDescent="0.3">
      <c r="A20" s="85" t="str">
        <f>'Konzern-Gewinn- und Verlustrech'!A4</f>
        <v>Konzern-Gewinn- und Verlustrechnung</v>
      </c>
    </row>
    <row r="21" spans="1:1" x14ac:dyDescent="0.3">
      <c r="A21" s="85" t="str">
        <f>'Konzern-Gesamtergebnisrechnung'!A4</f>
        <v>Konzern-Gesamtergebnisrechnung</v>
      </c>
    </row>
    <row r="22" spans="1:1" x14ac:dyDescent="0.3">
      <c r="A22" s="85" t="str">
        <f>'Konzernbilanz Aktiva'!A4</f>
        <v>Konzernbilanz Aktiva</v>
      </c>
    </row>
    <row r="23" spans="1:1" x14ac:dyDescent="0.3">
      <c r="A23" s="85" t="str">
        <f>'Konzernbilanz Passiva'!A4</f>
        <v>Konzernbilanz Passiva</v>
      </c>
    </row>
    <row r="24" spans="1:1" x14ac:dyDescent="0.3">
      <c r="A24" s="85" t="str">
        <f>'Konzern-Kapitalflussrechnung'!A4</f>
        <v>Konzern-Kapitalflussrechnung</v>
      </c>
    </row>
    <row r="25" spans="1:1" x14ac:dyDescent="0.3">
      <c r="A25" s="85" t="str">
        <f>Portfoliostruktur!A4</f>
        <v>Portfoliostruktur</v>
      </c>
    </row>
    <row r="26" spans="1:1" x14ac:dyDescent="0.3">
      <c r="A26" s="85" t="str">
        <f>'Verteilung des strategischen Wo'!A4</f>
        <v>Verteilung des strategischen Wohnungsbestands nach Regionalmärkten</v>
      </c>
    </row>
  </sheetData>
  <hyperlinks>
    <hyperlink ref="A6" location="'Kennzahlen'!A4" tooltip="Klicken Sie um zur Tabelle zu gelangen" display="Kennzahlen'!a4"/>
    <hyperlink ref="A7" location="'Informationen zur Aktie (Stand '!A4" tooltip="Klicken Sie um zur Tabelle zu gelangen" display="Informationen zur Aktie (Stand '!a4"/>
    <hyperlink ref="A8" location="'Segmenterlöse Total'!A4" tooltip="Klicken Sie um zur Tabelle zu gelangen" display="Segmenterlöse Total'!a4"/>
    <hyperlink ref="A9" location="'Group FFO'!A4" tooltip="Klicken Sie um zur Tabelle zu gelangen" display="Group FFO'!a4"/>
    <hyperlink ref="A10" location="'Instandhaltung, Modernisierung,'!A4" tooltip="Klicken Sie um zur Tabelle zu gelangen" display="Instandhaltung, Modernisierung,'!a4"/>
    <hyperlink ref="A11" location="'Sondereinflüsse'!A4" tooltip="Klicken Sie um zur Tabelle zu gelangen" display="Sondereinflüsse'!a4"/>
    <hyperlink ref="A12" location="'Überleitung Finanzergebnis – Zi'!A4" tooltip="Klicken Sie um zur Tabelle zu gelangen" display="Überleitung Finanzergebnis – Zi'!a4"/>
    <hyperlink ref="A13" location="'Überleitung Periodenergebnis – '!A4" tooltip="Klicken Sie um zur Tabelle zu gelangen" display="Überleitung Periodenergebnis – '!a4"/>
    <hyperlink ref="A14" location="'Konzernbilanzstruktur'!A4" tooltip="Klicken Sie um zur Tabelle zu gelangen" display="Konzernbilanzstruktur'!a4"/>
    <hyperlink ref="A15" location="'Nettovermögensdarstellung (EPRA'!A4" tooltip="Klicken Sie um zur Tabelle zu gelangen" display="Nettovermögensdarstellung (EPRA'!a4"/>
    <hyperlink ref="A16" location="'Eckdaten der Kapitalflussrechnu'!A4" tooltip="Klicken Sie um zur Tabelle zu gelangen" display="Eckdaten der Kapitalflussrechnu'!a4"/>
    <hyperlink ref="A17" location="'LTV (loan to value)'!A4" tooltip="Klicken Sie um zur Tabelle zu gelangen" display="LTV (loan to value)'!a4"/>
    <hyperlink ref="A18" location="'Markübliche Finanzkennzahlen au'!A4" tooltip="Klicken Sie um zur Tabelle zu gelangen" display="Markübliche Finanzkennzahlen au'!a4"/>
    <hyperlink ref="A19" location="'Wesentliche und ausgewählte Ken'!A4" tooltip="Klicken Sie um zur Tabelle zu gelangen" display="Wesentliche und ausgewählte Ken'!a4"/>
    <hyperlink ref="A20" location="'Konzern-Gewinn- und Verlustrech'!A4" tooltip="Klicken Sie um zur Tabelle zu gelangen" display="Konzern-Gewinn- und Verlustrech'!a4"/>
    <hyperlink ref="A21" location="'Konzern-Gesamtergebnisrechnung'!A4" tooltip="Klicken Sie um zur Tabelle zu gelangen" display="Konzern-Gesamtergebnisrechnung'!a4"/>
    <hyperlink ref="A22" location="'Konzernbilanz Aktiva'!A4" tooltip="Klicken Sie um zur Tabelle zu gelangen" display="Konzernbilanz Aktiva'!a4"/>
    <hyperlink ref="A23" location="'Konzernbilanz Passiva'!A4" tooltip="Klicken Sie um zur Tabelle zu gelangen" display="Konzernbilanz Passiva'!a4"/>
    <hyperlink ref="A24" location="'Konzern-Kapitalflussrechnung'!A4" tooltip="Klicken Sie um zur Tabelle zu gelangen" display="Konzern-Kapitalflussrechnung'!a4"/>
    <hyperlink ref="A25" location="'Portfoliostruktur'!A4" tooltip="Klicken Sie um zur Tabelle zu gelangen" display="Portfoliostruktur'!a4"/>
    <hyperlink ref="A26" location="'Verteilung des strategischen Wo'!A4" tooltip="Klicken Sie um zur Tabelle zu gelangen" display="Verteilung des strategischen Wo'!a4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19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82" t="s">
        <v>456</v>
      </c>
    </row>
    <row r="3" spans="1:10" ht="21" x14ac:dyDescent="0.4">
      <c r="A3" s="1" t="s">
        <v>1</v>
      </c>
    </row>
    <row r="4" spans="1:10" x14ac:dyDescent="0.3">
      <c r="A4" t="s">
        <v>190</v>
      </c>
    </row>
    <row r="6" spans="1:10" x14ac:dyDescent="0.3">
      <c r="A6" t="s">
        <v>190</v>
      </c>
    </row>
    <row r="7" spans="1:10" ht="16.2" thickBot="1" x14ac:dyDescent="0.35">
      <c r="A7" s="48" t="s">
        <v>0</v>
      </c>
      <c r="B7" s="48" t="s">
        <v>4</v>
      </c>
      <c r="C7" s="48" t="s">
        <v>4</v>
      </c>
      <c r="D7" s="48" t="s">
        <v>4</v>
      </c>
      <c r="E7" s="48" t="s">
        <v>4</v>
      </c>
      <c r="F7" s="48" t="s">
        <v>4</v>
      </c>
      <c r="G7" s="48" t="s">
        <v>4</v>
      </c>
      <c r="H7" s="48" t="s">
        <v>4</v>
      </c>
      <c r="I7" s="48" t="s">
        <v>4</v>
      </c>
      <c r="J7" s="48" t="s">
        <v>4</v>
      </c>
    </row>
    <row r="8" spans="1:10" ht="15.6" x14ac:dyDescent="0.3">
      <c r="A8" s="6" t="s">
        <v>0</v>
      </c>
      <c r="B8" s="3" t="s">
        <v>4</v>
      </c>
      <c r="C8" s="49" t="s">
        <v>32</v>
      </c>
      <c r="D8" s="49"/>
      <c r="E8" s="49"/>
      <c r="F8" s="6" t="s">
        <v>4</v>
      </c>
      <c r="G8" s="49" t="s">
        <v>33</v>
      </c>
      <c r="H8" s="49"/>
      <c r="I8" s="49"/>
      <c r="J8" s="49"/>
    </row>
    <row r="9" spans="1:10" ht="16.2" thickBot="1" x14ac:dyDescent="0.35">
      <c r="A9" s="50" t="s">
        <v>0</v>
      </c>
      <c r="B9" s="50" t="s">
        <v>4</v>
      </c>
      <c r="C9" s="51" t="s">
        <v>191</v>
      </c>
      <c r="D9" s="51" t="s">
        <v>4</v>
      </c>
      <c r="E9" s="51" t="s">
        <v>192</v>
      </c>
      <c r="F9" s="50" t="s">
        <v>4</v>
      </c>
      <c r="G9" s="51" t="s">
        <v>191</v>
      </c>
      <c r="H9" s="51" t="s">
        <v>4</v>
      </c>
      <c r="I9" s="51" t="s">
        <v>192</v>
      </c>
      <c r="J9" s="51" t="s">
        <v>4</v>
      </c>
    </row>
    <row r="10" spans="1:10" ht="16.2" thickBot="1" x14ac:dyDescent="0.35">
      <c r="A10" s="6" t="s">
        <v>0</v>
      </c>
      <c r="B10" s="6" t="s">
        <v>4</v>
      </c>
      <c r="C10" s="7" t="s">
        <v>4</v>
      </c>
      <c r="D10" s="7" t="s">
        <v>4</v>
      </c>
      <c r="E10" s="7" t="s">
        <v>4</v>
      </c>
      <c r="F10" s="7" t="s">
        <v>4</v>
      </c>
      <c r="G10" s="7" t="s">
        <v>4</v>
      </c>
      <c r="H10" s="7" t="s">
        <v>4</v>
      </c>
      <c r="I10" s="7" t="s">
        <v>4</v>
      </c>
      <c r="J10" s="7" t="s">
        <v>4</v>
      </c>
    </row>
    <row r="11" spans="1:10" ht="16.2" thickTop="1" x14ac:dyDescent="0.3">
      <c r="A11" s="24" t="s">
        <v>193</v>
      </c>
      <c r="B11" s="15" t="s">
        <v>4</v>
      </c>
      <c r="C11" s="14">
        <v>96037.9</v>
      </c>
      <c r="D11" s="21" t="s">
        <v>4</v>
      </c>
      <c r="E11" s="10">
        <v>94.7</v>
      </c>
      <c r="F11" s="11" t="s">
        <v>4</v>
      </c>
      <c r="G11" s="12">
        <v>89941.5</v>
      </c>
      <c r="H11" s="11" t="s">
        <v>4</v>
      </c>
      <c r="I11" s="12">
        <v>94.1</v>
      </c>
      <c r="J11" s="13" t="s">
        <v>4</v>
      </c>
    </row>
    <row r="12" spans="1:10" ht="15.6" x14ac:dyDescent="0.3">
      <c r="A12" s="24" t="s">
        <v>194</v>
      </c>
      <c r="B12" s="15" t="s">
        <v>4</v>
      </c>
      <c r="C12" s="14">
        <v>5351.7</v>
      </c>
      <c r="D12" s="21" t="s">
        <v>4</v>
      </c>
      <c r="E12" s="10">
        <v>5.3</v>
      </c>
      <c r="F12" s="16" t="s">
        <v>4</v>
      </c>
      <c r="G12" s="14">
        <v>5660.7</v>
      </c>
      <c r="H12" s="21" t="s">
        <v>4</v>
      </c>
      <c r="I12" s="14">
        <v>5.9</v>
      </c>
      <c r="J12" s="17" t="s">
        <v>4</v>
      </c>
    </row>
    <row r="13" spans="1:10" ht="15.6" x14ac:dyDescent="0.3">
      <c r="A13" s="37" t="s">
        <v>195</v>
      </c>
      <c r="B13" s="25" t="s">
        <v>4</v>
      </c>
      <c r="C13" s="39">
        <v>101389.6</v>
      </c>
      <c r="D13" s="29" t="s">
        <v>4</v>
      </c>
      <c r="E13" s="38">
        <v>100</v>
      </c>
      <c r="F13" s="28" t="s">
        <v>4</v>
      </c>
      <c r="G13" s="39">
        <v>95602.2</v>
      </c>
      <c r="H13" s="29" t="s">
        <v>4</v>
      </c>
      <c r="I13" s="39">
        <v>100</v>
      </c>
      <c r="J13" s="26" t="s">
        <v>4</v>
      </c>
    </row>
    <row r="14" spans="1:10" ht="15.6" x14ac:dyDescent="0.3">
      <c r="A14" s="15" t="s">
        <v>0</v>
      </c>
      <c r="B14" s="15" t="s">
        <v>4</v>
      </c>
      <c r="C14" s="21" t="s">
        <v>4</v>
      </c>
      <c r="D14" s="21" t="s">
        <v>4</v>
      </c>
      <c r="E14" s="17" t="s">
        <v>4</v>
      </c>
      <c r="F14" s="16" t="s">
        <v>4</v>
      </c>
      <c r="G14" s="21" t="s">
        <v>4</v>
      </c>
      <c r="H14" s="21" t="s">
        <v>4</v>
      </c>
      <c r="I14" s="21" t="s">
        <v>4</v>
      </c>
      <c r="J14" s="17" t="s">
        <v>4</v>
      </c>
    </row>
    <row r="15" spans="1:10" ht="15.6" x14ac:dyDescent="0.3">
      <c r="A15" s="24" t="s">
        <v>196</v>
      </c>
      <c r="B15" s="15" t="s">
        <v>4</v>
      </c>
      <c r="C15" s="14">
        <v>34438.800000000003</v>
      </c>
      <c r="D15" s="21" t="s">
        <v>4</v>
      </c>
      <c r="E15" s="10">
        <v>34</v>
      </c>
      <c r="F15" s="16" t="s">
        <v>4</v>
      </c>
      <c r="G15" s="14">
        <v>31400.3</v>
      </c>
      <c r="H15" s="21" t="s">
        <v>4</v>
      </c>
      <c r="I15" s="14">
        <v>32.799999999999997</v>
      </c>
      <c r="J15" s="17" t="s">
        <v>4</v>
      </c>
    </row>
    <row r="16" spans="1:10" ht="15.6" x14ac:dyDescent="0.3">
      <c r="A16" s="24" t="s">
        <v>197</v>
      </c>
      <c r="B16" s="15" t="s">
        <v>4</v>
      </c>
      <c r="C16" s="14">
        <v>61474.9</v>
      </c>
      <c r="D16" s="21" t="s">
        <v>4</v>
      </c>
      <c r="E16" s="10">
        <v>60.6</v>
      </c>
      <c r="F16" s="16" t="s">
        <v>4</v>
      </c>
      <c r="G16" s="14">
        <v>58890.6</v>
      </c>
      <c r="H16" s="21" t="s">
        <v>4</v>
      </c>
      <c r="I16" s="14">
        <v>61.6</v>
      </c>
      <c r="J16" s="17" t="s">
        <v>4</v>
      </c>
    </row>
    <row r="17" spans="1:10" ht="15.6" x14ac:dyDescent="0.3">
      <c r="A17" s="24" t="s">
        <v>198</v>
      </c>
      <c r="B17" s="15" t="s">
        <v>4</v>
      </c>
      <c r="C17" s="14">
        <v>5475.9</v>
      </c>
      <c r="D17" s="21" t="s">
        <v>4</v>
      </c>
      <c r="E17" s="10">
        <v>5.4</v>
      </c>
      <c r="F17" s="16" t="s">
        <v>4</v>
      </c>
      <c r="G17" s="14">
        <v>5311.3</v>
      </c>
      <c r="H17" s="21" t="s">
        <v>4</v>
      </c>
      <c r="I17" s="14">
        <v>5.6</v>
      </c>
      <c r="J17" s="17" t="s">
        <v>4</v>
      </c>
    </row>
    <row r="18" spans="1:10" ht="16.2" thickBot="1" x14ac:dyDescent="0.35">
      <c r="A18" s="25" t="s">
        <v>199</v>
      </c>
      <c r="B18" s="25" t="s">
        <v>4</v>
      </c>
      <c r="C18" s="29">
        <v>101389.6</v>
      </c>
      <c r="D18" s="29" t="s">
        <v>4</v>
      </c>
      <c r="E18" s="26">
        <v>100</v>
      </c>
      <c r="F18" s="27" t="s">
        <v>4</v>
      </c>
      <c r="G18" s="27">
        <v>95602.2</v>
      </c>
      <c r="H18" s="27" t="s">
        <v>4</v>
      </c>
      <c r="I18" s="27">
        <v>100</v>
      </c>
      <c r="J18" s="26" t="s">
        <v>4</v>
      </c>
    </row>
    <row r="19" spans="1:10" ht="16.8" thickTop="1" thickBot="1" x14ac:dyDescent="0.35">
      <c r="A19" s="52" t="s">
        <v>0</v>
      </c>
      <c r="B19" s="52" t="s">
        <v>4</v>
      </c>
      <c r="C19" s="53" t="s">
        <v>4</v>
      </c>
      <c r="D19" s="53" t="s">
        <v>4</v>
      </c>
      <c r="E19" s="53" t="s">
        <v>4</v>
      </c>
      <c r="F19" s="53" t="s">
        <v>4</v>
      </c>
      <c r="G19" s="53" t="s">
        <v>4</v>
      </c>
      <c r="H19" s="53" t="s">
        <v>4</v>
      </c>
      <c r="I19" s="53" t="s">
        <v>4</v>
      </c>
      <c r="J19" s="53" t="s">
        <v>4</v>
      </c>
    </row>
  </sheetData>
  <mergeCells count="2">
    <mergeCell ref="C8:E8"/>
    <mergeCell ref="G8:J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22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82" t="s">
        <v>456</v>
      </c>
    </row>
    <row r="3" spans="1:7" ht="21" x14ac:dyDescent="0.4">
      <c r="A3" s="1" t="s">
        <v>1</v>
      </c>
    </row>
    <row r="4" spans="1:7" x14ac:dyDescent="0.3">
      <c r="A4" t="s">
        <v>200</v>
      </c>
    </row>
    <row r="6" spans="1:7" x14ac:dyDescent="0.3">
      <c r="A6" t="s">
        <v>200</v>
      </c>
    </row>
    <row r="8" spans="1:7" ht="16.2" thickBot="1" x14ac:dyDescent="0.35">
      <c r="A8" s="3" t="s">
        <v>94</v>
      </c>
      <c r="B8" s="3" t="s">
        <v>4</v>
      </c>
      <c r="C8" s="4" t="s">
        <v>32</v>
      </c>
      <c r="D8" s="4" t="s">
        <v>4</v>
      </c>
      <c r="E8" s="4" t="s">
        <v>33</v>
      </c>
      <c r="F8" s="4" t="s">
        <v>4</v>
      </c>
      <c r="G8" s="4" t="s">
        <v>96</v>
      </c>
    </row>
    <row r="9" spans="1:7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</row>
    <row r="10" spans="1:7" ht="16.2" thickTop="1" x14ac:dyDescent="0.3">
      <c r="A10" s="30" t="s">
        <v>201</v>
      </c>
      <c r="B10" s="31" t="s">
        <v>4</v>
      </c>
      <c r="C10" s="32">
        <v>31331.5</v>
      </c>
      <c r="D10" s="45" t="s">
        <v>4</v>
      </c>
      <c r="E10" s="46">
        <v>27854.5</v>
      </c>
      <c r="F10" s="47" t="s">
        <v>4</v>
      </c>
      <c r="G10" s="34">
        <v>-11.1</v>
      </c>
    </row>
    <row r="11" spans="1:7" ht="15.6" x14ac:dyDescent="0.3">
      <c r="A11" s="24" t="s">
        <v>202</v>
      </c>
      <c r="B11" s="15" t="s">
        <v>4</v>
      </c>
      <c r="C11" s="10">
        <v>16190</v>
      </c>
      <c r="D11" s="16" t="s">
        <v>4</v>
      </c>
      <c r="E11" s="14">
        <v>14880.6</v>
      </c>
      <c r="F11" s="17" t="s">
        <v>4</v>
      </c>
      <c r="G11" s="14">
        <v>-8.1</v>
      </c>
    </row>
    <row r="12" spans="1:7" ht="15.6" x14ac:dyDescent="0.3">
      <c r="A12" s="24" t="s">
        <v>203</v>
      </c>
      <c r="B12" s="15" t="s">
        <v>4</v>
      </c>
      <c r="C12" s="10">
        <v>-117.5</v>
      </c>
      <c r="D12" s="16" t="s">
        <v>4</v>
      </c>
      <c r="E12" s="14">
        <v>-139.4</v>
      </c>
      <c r="F12" s="17" t="s">
        <v>4</v>
      </c>
      <c r="G12" s="14">
        <v>18.600000000000001</v>
      </c>
    </row>
    <row r="13" spans="1:7" ht="15.6" x14ac:dyDescent="0.3">
      <c r="A13" s="24" t="s">
        <v>204</v>
      </c>
      <c r="B13" s="15" t="s">
        <v>4</v>
      </c>
      <c r="C13" s="10">
        <v>-1529.9</v>
      </c>
      <c r="D13" s="16" t="s">
        <v>4</v>
      </c>
      <c r="E13" s="14">
        <v>-1391.7</v>
      </c>
      <c r="F13" s="17" t="s">
        <v>4</v>
      </c>
      <c r="G13" s="14">
        <v>-9</v>
      </c>
    </row>
    <row r="14" spans="1:7" ht="15.6" x14ac:dyDescent="0.3">
      <c r="A14" s="24" t="s">
        <v>205</v>
      </c>
      <c r="B14" s="15" t="s">
        <v>4</v>
      </c>
      <c r="C14" s="10">
        <v>-129.6</v>
      </c>
      <c r="D14" s="16" t="s">
        <v>4</v>
      </c>
      <c r="E14" s="14">
        <v>-55.7</v>
      </c>
      <c r="F14" s="17" t="s">
        <v>4</v>
      </c>
      <c r="G14" s="14">
        <v>-57</v>
      </c>
    </row>
    <row r="15" spans="1:7" ht="15.6" x14ac:dyDescent="0.3">
      <c r="A15" s="37" t="s">
        <v>35</v>
      </c>
      <c r="B15" s="29" t="s">
        <v>4</v>
      </c>
      <c r="C15" s="38">
        <v>45744.5</v>
      </c>
      <c r="D15" s="28" t="s">
        <v>4</v>
      </c>
      <c r="E15" s="39">
        <v>41148.300000000003</v>
      </c>
      <c r="F15" s="26" t="s">
        <v>4</v>
      </c>
      <c r="G15" s="39">
        <v>-10</v>
      </c>
    </row>
    <row r="16" spans="1:7" ht="15.6" x14ac:dyDescent="0.3">
      <c r="A16" s="15" t="s">
        <v>0</v>
      </c>
      <c r="B16" s="15" t="s">
        <v>4</v>
      </c>
      <c r="C16" s="17" t="s">
        <v>4</v>
      </c>
      <c r="D16" s="16" t="s">
        <v>4</v>
      </c>
      <c r="E16" s="21" t="s">
        <v>4</v>
      </c>
      <c r="F16" s="17" t="s">
        <v>4</v>
      </c>
      <c r="G16" s="16" t="s">
        <v>4</v>
      </c>
    </row>
    <row r="17" spans="1:52" ht="16.2" thickBot="1" x14ac:dyDescent="0.35">
      <c r="A17" s="25" t="s">
        <v>206</v>
      </c>
      <c r="B17" s="29" t="s">
        <v>4</v>
      </c>
      <c r="C17" s="26">
        <v>57.48</v>
      </c>
      <c r="D17" s="27" t="s">
        <v>4</v>
      </c>
      <c r="E17" s="27">
        <v>50.51</v>
      </c>
      <c r="F17" s="26" t="s">
        <v>4</v>
      </c>
      <c r="G17" s="28">
        <v>-12.1</v>
      </c>
    </row>
    <row r="18" spans="1:52" ht="16.2" thickTop="1" x14ac:dyDescent="0.3">
      <c r="A18" s="15" t="s">
        <v>0</v>
      </c>
      <c r="B18" s="21" t="s">
        <v>4</v>
      </c>
      <c r="C18" s="21" t="s">
        <v>4</v>
      </c>
      <c r="D18" s="44" t="s">
        <v>4</v>
      </c>
      <c r="E18" s="11" t="s">
        <v>4</v>
      </c>
      <c r="F18" s="44" t="s">
        <v>4</v>
      </c>
      <c r="G18" s="21" t="s">
        <v>4</v>
      </c>
    </row>
    <row r="20" spans="1:52" x14ac:dyDescent="0.3">
      <c r="A20" s="22" t="s">
        <v>207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</row>
    <row r="21" spans="1:52" x14ac:dyDescent="0.3">
      <c r="A21" s="22" t="s">
        <v>208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</row>
    <row r="22" spans="1:52" ht="15" thickBot="1" x14ac:dyDescent="0.35">
      <c r="A22" s="23" t="s">
        <v>209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</row>
  </sheetData>
  <mergeCells count="3">
    <mergeCell ref="A20:AZ20"/>
    <mergeCell ref="A21:AZ21"/>
    <mergeCell ref="A22:AZ2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17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40.77734375" customWidth="1"/>
    <col min="4" max="4" width="3.44140625" customWidth="1"/>
    <col min="5" max="5" width="40.77734375" customWidth="1"/>
    <col min="6" max="6" width="3.4414062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2" t="s">
        <v>456</v>
      </c>
    </row>
    <row r="3" spans="1:6" ht="21" x14ac:dyDescent="0.4">
      <c r="A3" s="1" t="s">
        <v>1</v>
      </c>
    </row>
    <row r="4" spans="1:6" x14ac:dyDescent="0.3">
      <c r="A4" t="s">
        <v>210</v>
      </c>
    </row>
    <row r="6" spans="1:6" x14ac:dyDescent="0.3">
      <c r="A6" t="s">
        <v>210</v>
      </c>
    </row>
    <row r="8" spans="1:6" ht="16.2" thickBot="1" x14ac:dyDescent="0.35">
      <c r="A8" s="3" t="s">
        <v>94</v>
      </c>
      <c r="B8" s="3" t="s">
        <v>4</v>
      </c>
      <c r="C8" s="4" t="s">
        <v>5</v>
      </c>
      <c r="D8" s="4" t="s">
        <v>4</v>
      </c>
      <c r="E8" s="4" t="s">
        <v>6</v>
      </c>
      <c r="F8" s="4" t="s">
        <v>4</v>
      </c>
    </row>
    <row r="9" spans="1:6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</row>
    <row r="10" spans="1:6" ht="16.2" thickTop="1" x14ac:dyDescent="0.3">
      <c r="A10" s="24" t="s">
        <v>211</v>
      </c>
      <c r="B10" s="15" t="s">
        <v>4</v>
      </c>
      <c r="C10" s="10">
        <v>1488.9</v>
      </c>
      <c r="D10" s="11" t="s">
        <v>4</v>
      </c>
      <c r="E10" s="12">
        <v>1282.7</v>
      </c>
      <c r="F10" s="13" t="s">
        <v>4</v>
      </c>
    </row>
    <row r="11" spans="1:6" ht="15.6" x14ac:dyDescent="0.3">
      <c r="A11" s="24" t="s">
        <v>212</v>
      </c>
      <c r="B11" s="15" t="s">
        <v>4</v>
      </c>
      <c r="C11" s="10">
        <v>923.2</v>
      </c>
      <c r="D11" s="16" t="s">
        <v>4</v>
      </c>
      <c r="E11" s="14">
        <v>-584.1</v>
      </c>
      <c r="F11" s="17" t="s">
        <v>4</v>
      </c>
    </row>
    <row r="12" spans="1:6" ht="15.6" x14ac:dyDescent="0.3">
      <c r="A12" s="24" t="s">
        <v>213</v>
      </c>
      <c r="B12" s="15" t="s">
        <v>4</v>
      </c>
      <c r="C12" s="10">
        <v>-2483</v>
      </c>
      <c r="D12" s="16" t="s">
        <v>4</v>
      </c>
      <c r="E12" s="14">
        <v>-1044.2</v>
      </c>
      <c r="F12" s="17" t="s">
        <v>4</v>
      </c>
    </row>
    <row r="13" spans="1:6" ht="15.6" x14ac:dyDescent="0.3">
      <c r="A13" s="24" t="s">
        <v>214</v>
      </c>
      <c r="B13" s="15" t="s">
        <v>4</v>
      </c>
      <c r="C13" s="10">
        <v>-5.4</v>
      </c>
      <c r="D13" s="16" t="s">
        <v>4</v>
      </c>
      <c r="E13" s="14">
        <v>-3.3</v>
      </c>
      <c r="F13" s="17" t="s">
        <v>4</v>
      </c>
    </row>
    <row r="14" spans="1:6" ht="15.6" x14ac:dyDescent="0.3">
      <c r="A14" s="24" t="s">
        <v>215</v>
      </c>
      <c r="B14" s="15" t="s">
        <v>4</v>
      </c>
      <c r="C14" s="10">
        <v>-76.3</v>
      </c>
      <c r="D14" s="16" t="s">
        <v>4</v>
      </c>
      <c r="E14" s="14">
        <v>-348.9</v>
      </c>
      <c r="F14" s="17" t="s">
        <v>4</v>
      </c>
    </row>
    <row r="15" spans="1:6" ht="15.6" x14ac:dyDescent="0.3">
      <c r="A15" s="30" t="s">
        <v>216</v>
      </c>
      <c r="B15" s="31" t="s">
        <v>4</v>
      </c>
      <c r="C15" s="32">
        <v>1432.8</v>
      </c>
      <c r="D15" s="33" t="s">
        <v>4</v>
      </c>
      <c r="E15" s="34">
        <v>1302.4000000000001</v>
      </c>
      <c r="F15" s="35" t="s">
        <v>4</v>
      </c>
    </row>
    <row r="16" spans="1:6" ht="16.2" thickBot="1" x14ac:dyDescent="0.35">
      <c r="A16" s="25" t="s">
        <v>217</v>
      </c>
      <c r="B16" s="25" t="s">
        <v>4</v>
      </c>
      <c r="C16" s="26">
        <v>1356.5</v>
      </c>
      <c r="D16" s="27" t="s">
        <v>4</v>
      </c>
      <c r="E16" s="27">
        <v>953.5</v>
      </c>
      <c r="F16" s="26" t="s">
        <v>4</v>
      </c>
    </row>
    <row r="17" spans="1:6" ht="16.8" thickTop="1" thickBot="1" x14ac:dyDescent="0.35">
      <c r="A17" s="52" t="s">
        <v>0</v>
      </c>
      <c r="B17" s="52" t="s">
        <v>4</v>
      </c>
      <c r="C17" s="53" t="s">
        <v>4</v>
      </c>
      <c r="D17" s="52" t="s">
        <v>4</v>
      </c>
      <c r="E17" s="53" t="s">
        <v>4</v>
      </c>
      <c r="F17" s="53" t="s">
        <v>4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30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</cols>
  <sheetData>
    <row r="1" spans="1:7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</row>
    <row r="2" spans="1:7" x14ac:dyDescent="0.3">
      <c r="A2" s="82" t="s">
        <v>456</v>
      </c>
    </row>
    <row r="3" spans="1:7" ht="21" x14ac:dyDescent="0.4">
      <c r="A3" s="1" t="s">
        <v>1</v>
      </c>
    </row>
    <row r="4" spans="1:7" x14ac:dyDescent="0.3">
      <c r="A4" t="s">
        <v>218</v>
      </c>
    </row>
    <row r="6" spans="1:7" ht="16.2" thickBot="1" x14ac:dyDescent="0.35">
      <c r="A6" s="3" t="s">
        <v>94</v>
      </c>
      <c r="B6" s="3" t="s">
        <v>4</v>
      </c>
      <c r="C6" s="4" t="s">
        <v>32</v>
      </c>
      <c r="D6" s="4" t="s">
        <v>4</v>
      </c>
      <c r="E6" s="4" t="s">
        <v>33</v>
      </c>
      <c r="F6" s="4" t="s">
        <v>4</v>
      </c>
      <c r="G6" s="4" t="s">
        <v>96</v>
      </c>
    </row>
    <row r="7" spans="1:7" ht="16.2" thickBot="1" x14ac:dyDescent="0.35">
      <c r="A7" s="6" t="s">
        <v>0</v>
      </c>
      <c r="B7" s="6" t="s">
        <v>4</v>
      </c>
      <c r="C7" s="7" t="s">
        <v>4</v>
      </c>
      <c r="D7" s="7" t="s">
        <v>4</v>
      </c>
      <c r="E7" s="7" t="s">
        <v>4</v>
      </c>
      <c r="F7" s="7" t="s">
        <v>4</v>
      </c>
      <c r="G7" s="7" t="s">
        <v>4</v>
      </c>
    </row>
    <row r="8" spans="1:7" ht="16.2" thickTop="1" x14ac:dyDescent="0.3">
      <c r="A8" s="24" t="s">
        <v>219</v>
      </c>
      <c r="B8" s="15" t="s">
        <v>4</v>
      </c>
      <c r="C8" s="10">
        <v>45059.7</v>
      </c>
      <c r="D8" s="11" t="s">
        <v>4</v>
      </c>
      <c r="E8" s="12">
        <v>43839.9</v>
      </c>
      <c r="F8" s="13" t="s">
        <v>4</v>
      </c>
      <c r="G8" s="14">
        <v>-2.7</v>
      </c>
    </row>
    <row r="9" spans="1:7" ht="15.6" x14ac:dyDescent="0.3">
      <c r="A9" s="24" t="s">
        <v>220</v>
      </c>
      <c r="B9" s="15" t="s">
        <v>4</v>
      </c>
      <c r="C9" s="10">
        <v>-50</v>
      </c>
      <c r="D9" s="16" t="s">
        <v>4</v>
      </c>
      <c r="E9" s="14">
        <v>-233.8</v>
      </c>
      <c r="F9" s="17" t="s">
        <v>4</v>
      </c>
      <c r="G9" s="14" t="s">
        <v>143</v>
      </c>
    </row>
    <row r="10" spans="1:7" ht="15.6" x14ac:dyDescent="0.3">
      <c r="A10" s="24" t="s">
        <v>221</v>
      </c>
      <c r="B10" s="15" t="s">
        <v>4</v>
      </c>
      <c r="C10" s="10">
        <v>-1302.4000000000001</v>
      </c>
      <c r="D10" s="16" t="s">
        <v>4</v>
      </c>
      <c r="E10" s="14">
        <v>-1093.8</v>
      </c>
      <c r="F10" s="17" t="s">
        <v>4</v>
      </c>
      <c r="G10" s="14">
        <v>-16</v>
      </c>
    </row>
    <row r="11" spans="1:7" ht="15.6" x14ac:dyDescent="0.3">
      <c r="A11" s="30" t="s">
        <v>222</v>
      </c>
      <c r="B11" s="31" t="s">
        <v>4</v>
      </c>
      <c r="C11" s="32">
        <v>43707.3</v>
      </c>
      <c r="D11" s="33" t="s">
        <v>4</v>
      </c>
      <c r="E11" s="34">
        <v>42512.3</v>
      </c>
      <c r="F11" s="35" t="s">
        <v>4</v>
      </c>
      <c r="G11" s="34">
        <v>-2.7</v>
      </c>
    </row>
    <row r="12" spans="1:7" ht="15.6" x14ac:dyDescent="0.3">
      <c r="A12" s="24" t="s">
        <v>223</v>
      </c>
      <c r="B12" s="15" t="s">
        <v>4</v>
      </c>
      <c r="C12" s="10">
        <v>-387.2</v>
      </c>
      <c r="D12" s="16" t="s">
        <v>4</v>
      </c>
      <c r="E12" s="14">
        <v>-363.1</v>
      </c>
      <c r="F12" s="17" t="s">
        <v>4</v>
      </c>
      <c r="G12" s="14">
        <v>-6.2</v>
      </c>
    </row>
    <row r="13" spans="1:7" ht="15.6" x14ac:dyDescent="0.3">
      <c r="A13" s="30" t="s">
        <v>224</v>
      </c>
      <c r="B13" s="31" t="s">
        <v>4</v>
      </c>
      <c r="C13" s="32">
        <v>43320.1</v>
      </c>
      <c r="D13" s="33" t="s">
        <v>4</v>
      </c>
      <c r="E13" s="34">
        <v>42149.2</v>
      </c>
      <c r="F13" s="35" t="s">
        <v>4</v>
      </c>
      <c r="G13" s="34">
        <v>-2.7</v>
      </c>
    </row>
    <row r="14" spans="1:7" ht="15.6" x14ac:dyDescent="0.3">
      <c r="A14" s="15" t="s">
        <v>0</v>
      </c>
      <c r="B14" s="15" t="s">
        <v>4</v>
      </c>
      <c r="C14" s="17" t="s">
        <v>4</v>
      </c>
      <c r="D14" s="16" t="s">
        <v>4</v>
      </c>
      <c r="E14" s="21" t="s">
        <v>4</v>
      </c>
      <c r="F14" s="17" t="s">
        <v>4</v>
      </c>
      <c r="G14" s="16" t="s">
        <v>4</v>
      </c>
    </row>
    <row r="15" spans="1:7" ht="15.6" x14ac:dyDescent="0.3">
      <c r="A15" s="30" t="s">
        <v>34</v>
      </c>
      <c r="B15" s="31" t="s">
        <v>4</v>
      </c>
      <c r="C15" s="32">
        <v>94694.5</v>
      </c>
      <c r="D15" s="33" t="s">
        <v>4</v>
      </c>
      <c r="E15" s="34">
        <v>88693.7</v>
      </c>
      <c r="F15" s="35" t="s">
        <v>4</v>
      </c>
      <c r="G15" s="34">
        <v>-6.3</v>
      </c>
    </row>
    <row r="16" spans="1:7" ht="15.6" x14ac:dyDescent="0.3">
      <c r="A16" s="24" t="s">
        <v>225</v>
      </c>
      <c r="B16" s="15" t="s">
        <v>4</v>
      </c>
      <c r="C16" s="10">
        <v>809.8</v>
      </c>
      <c r="D16" s="16" t="s">
        <v>4</v>
      </c>
      <c r="E16" s="14">
        <v>803.3</v>
      </c>
      <c r="F16" s="17" t="s">
        <v>4</v>
      </c>
      <c r="G16" s="14">
        <v>-0.8</v>
      </c>
    </row>
    <row r="17" spans="1:52" ht="15.6" x14ac:dyDescent="0.3">
      <c r="A17" s="24" t="s">
        <v>226</v>
      </c>
      <c r="B17" s="15" t="s">
        <v>4</v>
      </c>
      <c r="C17" s="10">
        <v>547.4</v>
      </c>
      <c r="D17" s="16" t="s">
        <v>4</v>
      </c>
      <c r="E17" s="14">
        <v>538.1</v>
      </c>
      <c r="F17" s="17" t="s">
        <v>4</v>
      </c>
      <c r="G17" s="14">
        <v>-1.7</v>
      </c>
    </row>
    <row r="18" spans="1:52" ht="15.6" x14ac:dyDescent="0.3">
      <c r="A18" s="30" t="s">
        <v>227</v>
      </c>
      <c r="B18" s="31" t="s">
        <v>4</v>
      </c>
      <c r="C18" s="32">
        <v>96051.7</v>
      </c>
      <c r="D18" s="33" t="s">
        <v>4</v>
      </c>
      <c r="E18" s="34">
        <v>90035.1</v>
      </c>
      <c r="F18" s="35" t="s">
        <v>4</v>
      </c>
      <c r="G18" s="34">
        <v>-6.3</v>
      </c>
    </row>
    <row r="19" spans="1:52" ht="15.6" x14ac:dyDescent="0.3">
      <c r="A19" s="15" t="s">
        <v>0</v>
      </c>
      <c r="B19" s="15" t="s">
        <v>4</v>
      </c>
      <c r="C19" s="17" t="s">
        <v>4</v>
      </c>
      <c r="D19" s="16" t="s">
        <v>4</v>
      </c>
      <c r="E19" s="21" t="s">
        <v>4</v>
      </c>
      <c r="F19" s="17" t="s">
        <v>4</v>
      </c>
      <c r="G19" s="16" t="s">
        <v>4</v>
      </c>
    </row>
    <row r="20" spans="1:52" ht="15.6" x14ac:dyDescent="0.3">
      <c r="A20" s="37" t="s">
        <v>228</v>
      </c>
      <c r="B20" s="25" t="s">
        <v>4</v>
      </c>
      <c r="C20" s="38" t="s">
        <v>38</v>
      </c>
      <c r="D20" s="28" t="s">
        <v>4</v>
      </c>
      <c r="E20" s="39" t="s">
        <v>39</v>
      </c>
      <c r="F20" s="26" t="s">
        <v>4</v>
      </c>
      <c r="G20" s="39" t="s">
        <v>40</v>
      </c>
    </row>
    <row r="21" spans="1:52" ht="15.6" x14ac:dyDescent="0.3">
      <c r="A21" s="15" t="s">
        <v>0</v>
      </c>
      <c r="B21" s="15" t="s">
        <v>4</v>
      </c>
      <c r="C21" s="17" t="s">
        <v>4</v>
      </c>
      <c r="D21" s="16" t="s">
        <v>4</v>
      </c>
      <c r="E21" s="21" t="s">
        <v>4</v>
      </c>
      <c r="F21" s="17" t="s">
        <v>4</v>
      </c>
      <c r="G21" s="16" t="s">
        <v>4</v>
      </c>
    </row>
    <row r="22" spans="1:52" ht="15.6" x14ac:dyDescent="0.3">
      <c r="A22" s="24" t="s">
        <v>229</v>
      </c>
      <c r="B22" s="15" t="s">
        <v>4</v>
      </c>
      <c r="C22" s="10">
        <v>43690.9</v>
      </c>
      <c r="D22" s="16" t="s">
        <v>4</v>
      </c>
      <c r="E22" s="14">
        <v>42910</v>
      </c>
      <c r="F22" s="17" t="s">
        <v>4</v>
      </c>
      <c r="G22" s="14">
        <v>-1.8</v>
      </c>
    </row>
    <row r="23" spans="1:52" ht="15.6" x14ac:dyDescent="0.3">
      <c r="A23" s="24" t="s">
        <v>230</v>
      </c>
      <c r="B23" s="15" t="s">
        <v>4</v>
      </c>
      <c r="C23" s="10">
        <v>2763.1</v>
      </c>
      <c r="D23" s="16" t="s">
        <v>4</v>
      </c>
      <c r="E23" s="14">
        <v>2662.9</v>
      </c>
      <c r="F23" s="17" t="s">
        <v>4</v>
      </c>
      <c r="G23" s="14">
        <v>-3.6</v>
      </c>
    </row>
    <row r="24" spans="1:52" ht="15.6" x14ac:dyDescent="0.3">
      <c r="A24" s="15" t="s">
        <v>0</v>
      </c>
      <c r="B24" s="15" t="s">
        <v>4</v>
      </c>
      <c r="C24" s="17" t="s">
        <v>4</v>
      </c>
      <c r="D24" s="16" t="s">
        <v>4</v>
      </c>
      <c r="E24" s="21" t="s">
        <v>4</v>
      </c>
      <c r="F24" s="17" t="s">
        <v>4</v>
      </c>
      <c r="G24" s="16" t="s">
        <v>4</v>
      </c>
    </row>
    <row r="25" spans="1:52" ht="16.2" thickBot="1" x14ac:dyDescent="0.35">
      <c r="A25" s="25" t="s">
        <v>41</v>
      </c>
      <c r="B25" s="25" t="s">
        <v>4</v>
      </c>
      <c r="C25" s="26" t="s">
        <v>42</v>
      </c>
      <c r="D25" s="27" t="s">
        <v>4</v>
      </c>
      <c r="E25" s="27" t="s">
        <v>43</v>
      </c>
      <c r="F25" s="26" t="s">
        <v>4</v>
      </c>
      <c r="G25" s="28" t="s">
        <v>44</v>
      </c>
    </row>
    <row r="26" spans="1:52" ht="16.2" thickTop="1" x14ac:dyDescent="0.3">
      <c r="A26" s="15" t="s">
        <v>0</v>
      </c>
      <c r="B26" s="15" t="s">
        <v>4</v>
      </c>
      <c r="C26" s="21" t="s">
        <v>4</v>
      </c>
      <c r="D26" s="11" t="s">
        <v>4</v>
      </c>
      <c r="E26" s="11" t="s">
        <v>4</v>
      </c>
      <c r="F26" s="11" t="s">
        <v>4</v>
      </c>
      <c r="G26" s="21" t="s">
        <v>4</v>
      </c>
    </row>
    <row r="28" spans="1:52" x14ac:dyDescent="0.3">
      <c r="A28" s="22" t="s">
        <v>231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</row>
    <row r="29" spans="1:52" x14ac:dyDescent="0.3">
      <c r="A29" s="22" t="s">
        <v>232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  <row r="30" spans="1:52" ht="15" thickBot="1" x14ac:dyDescent="0.35">
      <c r="A30" s="23" t="s">
        <v>233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</row>
  </sheetData>
  <mergeCells count="3">
    <mergeCell ref="A28:AZ28"/>
    <mergeCell ref="A29:AZ29"/>
    <mergeCell ref="A30:AZ3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23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234</v>
      </c>
    </row>
    <row r="6" spans="1:9" ht="16.2" thickBot="1" x14ac:dyDescent="0.35">
      <c r="A6" s="3" t="s">
        <v>94</v>
      </c>
      <c r="B6" s="3" t="s">
        <v>4</v>
      </c>
      <c r="C6" s="4" t="s">
        <v>235</v>
      </c>
      <c r="D6" s="3" t="s">
        <v>4</v>
      </c>
      <c r="E6" s="4" t="s">
        <v>32</v>
      </c>
      <c r="F6" s="4" t="s">
        <v>4</v>
      </c>
      <c r="G6" s="4" t="s">
        <v>33</v>
      </c>
      <c r="H6" s="4" t="s">
        <v>4</v>
      </c>
      <c r="I6" s="4" t="s">
        <v>96</v>
      </c>
    </row>
    <row r="7" spans="1:9" ht="16.2" thickBot="1" x14ac:dyDescent="0.35">
      <c r="A7" s="6" t="s">
        <v>0</v>
      </c>
      <c r="B7" s="6" t="s">
        <v>4</v>
      </c>
      <c r="C7" s="7" t="s">
        <v>4</v>
      </c>
      <c r="D7" s="6" t="s">
        <v>4</v>
      </c>
      <c r="E7" s="7" t="s">
        <v>4</v>
      </c>
      <c r="F7" s="7" t="s">
        <v>4</v>
      </c>
      <c r="G7" s="7" t="s">
        <v>4</v>
      </c>
      <c r="H7" s="7" t="s">
        <v>4</v>
      </c>
      <c r="I7" s="7" t="s">
        <v>4</v>
      </c>
    </row>
    <row r="8" spans="1:9" ht="16.2" thickTop="1" x14ac:dyDescent="0.3">
      <c r="A8" s="24" t="s">
        <v>236</v>
      </c>
      <c r="B8" s="15" t="s">
        <v>4</v>
      </c>
      <c r="C8" s="14" t="s">
        <v>4</v>
      </c>
      <c r="D8" s="15" t="s">
        <v>4</v>
      </c>
      <c r="E8" s="10">
        <v>45059.7</v>
      </c>
      <c r="F8" s="11" t="s">
        <v>4</v>
      </c>
      <c r="G8" s="12">
        <v>43839.9</v>
      </c>
      <c r="H8" s="13" t="s">
        <v>4</v>
      </c>
      <c r="I8" s="14">
        <v>-2.7</v>
      </c>
    </row>
    <row r="9" spans="1:9" ht="15.6" x14ac:dyDescent="0.3">
      <c r="A9" s="24" t="s">
        <v>237</v>
      </c>
      <c r="B9" s="15" t="s">
        <v>4</v>
      </c>
      <c r="C9" s="14" t="s">
        <v>4</v>
      </c>
      <c r="D9" s="15" t="s">
        <v>4</v>
      </c>
      <c r="E9" s="10">
        <v>101389.6</v>
      </c>
      <c r="F9" s="16" t="s">
        <v>4</v>
      </c>
      <c r="G9" s="14">
        <v>95602.2</v>
      </c>
      <c r="H9" s="17" t="s">
        <v>4</v>
      </c>
      <c r="I9" s="14">
        <v>-5.7</v>
      </c>
    </row>
    <row r="10" spans="1:9" ht="15.6" x14ac:dyDescent="0.3">
      <c r="A10" s="37" t="s">
        <v>228</v>
      </c>
      <c r="B10" s="25" t="s">
        <v>4</v>
      </c>
      <c r="C10" s="39" t="s">
        <v>238</v>
      </c>
      <c r="D10" s="25" t="s">
        <v>4</v>
      </c>
      <c r="E10" s="38" t="s">
        <v>239</v>
      </c>
      <c r="F10" s="28" t="s">
        <v>4</v>
      </c>
      <c r="G10" s="39" t="s">
        <v>240</v>
      </c>
      <c r="H10" s="26" t="s">
        <v>4</v>
      </c>
      <c r="I10" s="39" t="s">
        <v>241</v>
      </c>
    </row>
    <row r="11" spans="1:9" ht="15.6" x14ac:dyDescent="0.3">
      <c r="A11" s="15" t="s">
        <v>0</v>
      </c>
      <c r="B11" s="15" t="s">
        <v>4</v>
      </c>
      <c r="C11" s="21" t="s">
        <v>4</v>
      </c>
      <c r="D11" s="15" t="s">
        <v>4</v>
      </c>
      <c r="E11" s="17" t="s">
        <v>4</v>
      </c>
      <c r="F11" s="16" t="s">
        <v>4</v>
      </c>
      <c r="G11" s="21" t="s">
        <v>4</v>
      </c>
      <c r="H11" s="17" t="s">
        <v>4</v>
      </c>
      <c r="I11" s="16" t="s">
        <v>4</v>
      </c>
    </row>
    <row r="12" spans="1:9" ht="15.6" x14ac:dyDescent="0.3">
      <c r="A12" s="24" t="s">
        <v>242</v>
      </c>
      <c r="B12" s="15" t="s">
        <v>4</v>
      </c>
      <c r="C12" s="14" t="s">
        <v>4</v>
      </c>
      <c r="D12" s="15" t="s">
        <v>4</v>
      </c>
      <c r="E12" s="10">
        <v>12583</v>
      </c>
      <c r="F12" s="16" t="s">
        <v>4</v>
      </c>
      <c r="G12" s="14">
        <v>13077.6</v>
      </c>
      <c r="H12" s="17" t="s">
        <v>4</v>
      </c>
      <c r="I12" s="14">
        <v>3.9</v>
      </c>
    </row>
    <row r="13" spans="1:9" ht="15.6" x14ac:dyDescent="0.3">
      <c r="A13" s="24" t="s">
        <v>237</v>
      </c>
      <c r="B13" s="15" t="s">
        <v>4</v>
      </c>
      <c r="C13" s="14" t="s">
        <v>4</v>
      </c>
      <c r="D13" s="15" t="s">
        <v>4</v>
      </c>
      <c r="E13" s="10">
        <v>101389.6</v>
      </c>
      <c r="F13" s="16" t="s">
        <v>4</v>
      </c>
      <c r="G13" s="14">
        <v>95602.2</v>
      </c>
      <c r="H13" s="17" t="s">
        <v>4</v>
      </c>
      <c r="I13" s="14">
        <v>-5.7</v>
      </c>
    </row>
    <row r="14" spans="1:9" ht="15.6" x14ac:dyDescent="0.3">
      <c r="A14" s="37" t="s">
        <v>243</v>
      </c>
      <c r="B14" s="25" t="s">
        <v>4</v>
      </c>
      <c r="C14" s="39" t="s">
        <v>244</v>
      </c>
      <c r="D14" s="25" t="s">
        <v>4</v>
      </c>
      <c r="E14" s="38" t="s">
        <v>245</v>
      </c>
      <c r="F14" s="28" t="s">
        <v>4</v>
      </c>
      <c r="G14" s="39" t="s">
        <v>246</v>
      </c>
      <c r="H14" s="26" t="s">
        <v>4</v>
      </c>
      <c r="I14" s="39" t="s">
        <v>247</v>
      </c>
    </row>
    <row r="15" spans="1:9" ht="15.6" x14ac:dyDescent="0.3">
      <c r="A15" s="15" t="s">
        <v>0</v>
      </c>
      <c r="B15" s="15" t="s">
        <v>4</v>
      </c>
      <c r="C15" s="21" t="s">
        <v>4</v>
      </c>
      <c r="D15" s="15" t="s">
        <v>4</v>
      </c>
      <c r="E15" s="17" t="s">
        <v>4</v>
      </c>
      <c r="F15" s="16" t="s">
        <v>4</v>
      </c>
      <c r="G15" s="21" t="s">
        <v>4</v>
      </c>
      <c r="H15" s="17" t="s">
        <v>4</v>
      </c>
      <c r="I15" s="16" t="s">
        <v>4</v>
      </c>
    </row>
    <row r="16" spans="1:9" ht="15.6" x14ac:dyDescent="0.3">
      <c r="A16" s="24" t="s">
        <v>248</v>
      </c>
      <c r="B16" s="15" t="s">
        <v>4</v>
      </c>
      <c r="C16" s="14" t="s">
        <v>4</v>
      </c>
      <c r="D16" s="15" t="s">
        <v>4</v>
      </c>
      <c r="E16" s="10">
        <v>2763.1</v>
      </c>
      <c r="F16" s="16" t="s">
        <v>4</v>
      </c>
      <c r="G16" s="14">
        <v>2663</v>
      </c>
      <c r="H16" s="17" t="s">
        <v>4</v>
      </c>
      <c r="I16" s="14">
        <v>-3.6</v>
      </c>
    </row>
    <row r="17" spans="1:9" ht="15.6" x14ac:dyDescent="0.3">
      <c r="A17" s="24" t="s">
        <v>249</v>
      </c>
      <c r="B17" s="15" t="s">
        <v>4</v>
      </c>
      <c r="C17" s="14" t="s">
        <v>4</v>
      </c>
      <c r="D17" s="15" t="s">
        <v>4</v>
      </c>
      <c r="E17" s="10">
        <v>502.6</v>
      </c>
      <c r="F17" s="16" t="s">
        <v>4</v>
      </c>
      <c r="G17" s="14">
        <v>608.9</v>
      </c>
      <c r="H17" s="17" t="s">
        <v>4</v>
      </c>
      <c r="I17" s="14">
        <v>21.2</v>
      </c>
    </row>
    <row r="18" spans="1:9" ht="15.6" x14ac:dyDescent="0.3">
      <c r="A18" s="37" t="s">
        <v>45</v>
      </c>
      <c r="B18" s="25" t="s">
        <v>4</v>
      </c>
      <c r="C18" s="39" t="s">
        <v>250</v>
      </c>
      <c r="D18" s="25" t="s">
        <v>4</v>
      </c>
      <c r="E18" s="38" t="s">
        <v>46</v>
      </c>
      <c r="F18" s="28" t="s">
        <v>4</v>
      </c>
      <c r="G18" s="39" t="s">
        <v>47</v>
      </c>
      <c r="H18" s="26" t="s">
        <v>4</v>
      </c>
      <c r="I18" s="39" t="s">
        <v>48</v>
      </c>
    </row>
    <row r="19" spans="1:9" ht="15.6" x14ac:dyDescent="0.3">
      <c r="A19" s="15" t="s">
        <v>0</v>
      </c>
      <c r="B19" s="15" t="s">
        <v>4</v>
      </c>
      <c r="C19" s="21" t="s">
        <v>4</v>
      </c>
      <c r="D19" s="15" t="s">
        <v>4</v>
      </c>
      <c r="E19" s="17" t="s">
        <v>4</v>
      </c>
      <c r="F19" s="16" t="s">
        <v>4</v>
      </c>
      <c r="G19" s="21" t="s">
        <v>4</v>
      </c>
      <c r="H19" s="17" t="s">
        <v>4</v>
      </c>
      <c r="I19" s="16" t="s">
        <v>4</v>
      </c>
    </row>
    <row r="20" spans="1:9" ht="15.6" x14ac:dyDescent="0.3">
      <c r="A20" s="24" t="s">
        <v>251</v>
      </c>
      <c r="B20" s="15" t="s">
        <v>4</v>
      </c>
      <c r="C20" s="14" t="s">
        <v>4</v>
      </c>
      <c r="D20" s="15" t="s">
        <v>4</v>
      </c>
      <c r="E20" s="10">
        <v>51051.1</v>
      </c>
      <c r="F20" s="16" t="s">
        <v>4</v>
      </c>
      <c r="G20" s="14">
        <v>47132.800000000003</v>
      </c>
      <c r="H20" s="17" t="s">
        <v>4</v>
      </c>
      <c r="I20" s="14">
        <v>-7.7</v>
      </c>
    </row>
    <row r="21" spans="1:9" ht="15.6" x14ac:dyDescent="0.3">
      <c r="A21" s="24" t="s">
        <v>252</v>
      </c>
      <c r="B21" s="15" t="s">
        <v>4</v>
      </c>
      <c r="C21" s="14" t="s">
        <v>4</v>
      </c>
      <c r="D21" s="15" t="s">
        <v>4</v>
      </c>
      <c r="E21" s="10">
        <v>32476.7</v>
      </c>
      <c r="F21" s="16" t="s">
        <v>4</v>
      </c>
      <c r="G21" s="14">
        <v>30762.3</v>
      </c>
      <c r="H21" s="17" t="s">
        <v>4</v>
      </c>
      <c r="I21" s="14">
        <v>-5.3</v>
      </c>
    </row>
    <row r="22" spans="1:9" ht="16.2" thickBot="1" x14ac:dyDescent="0.35">
      <c r="A22" s="25" t="s">
        <v>253</v>
      </c>
      <c r="B22" s="25" t="s">
        <v>4</v>
      </c>
      <c r="C22" s="29" t="s">
        <v>254</v>
      </c>
      <c r="D22" s="25" t="s">
        <v>4</v>
      </c>
      <c r="E22" s="26" t="s">
        <v>255</v>
      </c>
      <c r="F22" s="27" t="s">
        <v>4</v>
      </c>
      <c r="G22" s="27" t="s">
        <v>256</v>
      </c>
      <c r="H22" s="26" t="s">
        <v>4</v>
      </c>
      <c r="I22" s="28" t="s">
        <v>257</v>
      </c>
    </row>
    <row r="23" spans="1:9" ht="16.8" thickTop="1" thickBot="1" x14ac:dyDescent="0.35">
      <c r="A23" s="52" t="s">
        <v>0</v>
      </c>
      <c r="B23" s="52" t="s">
        <v>4</v>
      </c>
      <c r="C23" s="52" t="s">
        <v>4</v>
      </c>
      <c r="D23" s="52" t="s">
        <v>4</v>
      </c>
      <c r="E23" s="52" t="s">
        <v>4</v>
      </c>
      <c r="F23" s="52" t="s">
        <v>4</v>
      </c>
      <c r="G23" s="52" t="s">
        <v>4</v>
      </c>
      <c r="H23" s="52" t="s">
        <v>4</v>
      </c>
      <c r="I23" s="52" t="s">
        <v>4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23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2" customWidth="1"/>
    <col min="3" max="3" width="26.21875" customWidth="1"/>
    <col min="4" max="4" width="2" customWidth="1"/>
    <col min="5" max="5" width="30.44140625" customWidth="1"/>
    <col min="6" max="6" width="2" customWidth="1"/>
    <col min="7" max="7" width="30.44140625" customWidth="1"/>
    <col min="8" max="8" width="2" customWidth="1"/>
    <col min="9" max="9" width="34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258</v>
      </c>
    </row>
    <row r="5" spans="1:9" ht="16.2" thickBot="1" x14ac:dyDescent="0.35">
      <c r="A5" s="48" t="s">
        <v>0</v>
      </c>
      <c r="B5" s="48" t="s">
        <v>4</v>
      </c>
      <c r="C5" s="48" t="s">
        <v>4</v>
      </c>
      <c r="D5" s="48" t="s">
        <v>4</v>
      </c>
      <c r="E5" s="48" t="s">
        <v>4</v>
      </c>
      <c r="F5" s="48" t="s">
        <v>4</v>
      </c>
      <c r="G5" s="48" t="s">
        <v>4</v>
      </c>
      <c r="H5" s="48" t="s">
        <v>4</v>
      </c>
      <c r="I5" s="48" t="s">
        <v>4</v>
      </c>
    </row>
    <row r="6" spans="1:9" ht="16.2" thickBot="1" x14ac:dyDescent="0.35">
      <c r="A6" s="54" t="s">
        <v>0</v>
      </c>
      <c r="B6" s="54" t="s">
        <v>4</v>
      </c>
      <c r="C6" s="54" t="s">
        <v>259</v>
      </c>
      <c r="D6" s="54" t="s">
        <v>4</v>
      </c>
      <c r="E6" s="54" t="s">
        <v>260</v>
      </c>
      <c r="F6" s="54" t="s">
        <v>4</v>
      </c>
      <c r="G6" s="54" t="s">
        <v>261</v>
      </c>
      <c r="H6" s="54" t="s">
        <v>4</v>
      </c>
      <c r="I6" s="54" t="s">
        <v>262</v>
      </c>
    </row>
    <row r="7" spans="1:9" ht="15.6" x14ac:dyDescent="0.3">
      <c r="A7" s="6" t="s">
        <v>0</v>
      </c>
      <c r="B7" s="6" t="s">
        <v>4</v>
      </c>
      <c r="C7" s="6" t="s">
        <v>4</v>
      </c>
      <c r="D7" s="6" t="s">
        <v>4</v>
      </c>
      <c r="E7" s="6" t="s">
        <v>4</v>
      </c>
      <c r="F7" s="6" t="s">
        <v>4</v>
      </c>
      <c r="G7" s="6" t="s">
        <v>4</v>
      </c>
      <c r="H7" s="6" t="s">
        <v>4</v>
      </c>
      <c r="I7" s="6" t="s">
        <v>4</v>
      </c>
    </row>
    <row r="8" spans="1:9" ht="15.6" x14ac:dyDescent="0.3">
      <c r="A8" s="24" t="s">
        <v>9</v>
      </c>
      <c r="B8" s="15" t="s">
        <v>4</v>
      </c>
      <c r="C8" s="24" t="s">
        <v>263</v>
      </c>
      <c r="D8" s="15" t="s">
        <v>4</v>
      </c>
      <c r="E8" s="24" t="s">
        <v>264</v>
      </c>
      <c r="F8" s="15" t="s">
        <v>4</v>
      </c>
      <c r="G8" s="24" t="s">
        <v>264</v>
      </c>
      <c r="H8" s="15" t="s">
        <v>4</v>
      </c>
      <c r="I8" s="24" t="s">
        <v>265</v>
      </c>
    </row>
    <row r="9" spans="1:9" ht="15.6" x14ac:dyDescent="0.3">
      <c r="A9" s="30" t="s">
        <v>10</v>
      </c>
      <c r="B9" s="31" t="s">
        <v>4</v>
      </c>
      <c r="C9" s="30" t="s">
        <v>266</v>
      </c>
      <c r="D9" s="31" t="s">
        <v>4</v>
      </c>
      <c r="E9" s="30" t="s">
        <v>267</v>
      </c>
      <c r="F9" s="31" t="s">
        <v>4</v>
      </c>
      <c r="G9" s="30" t="s">
        <v>267</v>
      </c>
      <c r="H9" s="31" t="s">
        <v>4</v>
      </c>
      <c r="I9" s="30" t="s">
        <v>268</v>
      </c>
    </row>
    <row r="10" spans="1:9" ht="15.6" x14ac:dyDescent="0.3">
      <c r="A10" s="30" t="s">
        <v>16</v>
      </c>
      <c r="B10" s="31" t="s">
        <v>4</v>
      </c>
      <c r="C10" s="30" t="s">
        <v>269</v>
      </c>
      <c r="D10" s="31" t="s">
        <v>4</v>
      </c>
      <c r="E10" s="30" t="s">
        <v>270</v>
      </c>
      <c r="F10" s="31" t="s">
        <v>4</v>
      </c>
      <c r="G10" s="30" t="s">
        <v>270</v>
      </c>
      <c r="H10" s="31" t="s">
        <v>4</v>
      </c>
      <c r="I10" s="30" t="s">
        <v>271</v>
      </c>
    </row>
    <row r="11" spans="1:9" ht="15.6" x14ac:dyDescent="0.3">
      <c r="A11" s="24" t="s">
        <v>272</v>
      </c>
      <c r="B11" s="15" t="s">
        <v>4</v>
      </c>
      <c r="C11" s="24" t="s">
        <v>273</v>
      </c>
      <c r="D11" s="15" t="s">
        <v>4</v>
      </c>
      <c r="E11" s="24" t="s">
        <v>274</v>
      </c>
      <c r="F11" s="15" t="s">
        <v>4</v>
      </c>
      <c r="G11" s="24" t="s">
        <v>275</v>
      </c>
      <c r="H11" s="15" t="s">
        <v>4</v>
      </c>
      <c r="I11" s="24" t="s">
        <v>276</v>
      </c>
    </row>
    <row r="12" spans="1:9" ht="15.6" x14ac:dyDescent="0.3">
      <c r="A12" s="30" t="s">
        <v>277</v>
      </c>
      <c r="B12" s="31" t="s">
        <v>4</v>
      </c>
      <c r="C12" s="30" t="s">
        <v>278</v>
      </c>
      <c r="D12" s="31" t="s">
        <v>4</v>
      </c>
      <c r="E12" s="30" t="s">
        <v>274</v>
      </c>
      <c r="F12" s="31" t="s">
        <v>4</v>
      </c>
      <c r="G12" s="30" t="s">
        <v>274</v>
      </c>
      <c r="H12" s="31" t="s">
        <v>4</v>
      </c>
      <c r="I12" s="30" t="s">
        <v>274</v>
      </c>
    </row>
    <row r="13" spans="1:9" ht="15.6" x14ac:dyDescent="0.3">
      <c r="A13" s="30" t="s">
        <v>279</v>
      </c>
      <c r="B13" s="31" t="s">
        <v>4</v>
      </c>
      <c r="C13" s="30" t="s">
        <v>280</v>
      </c>
      <c r="D13" s="31" t="s">
        <v>4</v>
      </c>
      <c r="E13" s="30" t="s">
        <v>281</v>
      </c>
      <c r="F13" s="31" t="s">
        <v>4</v>
      </c>
      <c r="G13" s="30" t="s">
        <v>281</v>
      </c>
      <c r="H13" s="31" t="s">
        <v>4</v>
      </c>
      <c r="I13" s="30" t="s">
        <v>282</v>
      </c>
    </row>
    <row r="14" spans="1:9" ht="15.6" x14ac:dyDescent="0.3">
      <c r="A14" s="24" t="s">
        <v>283</v>
      </c>
      <c r="B14" s="15" t="s">
        <v>4</v>
      </c>
      <c r="C14" s="24" t="s">
        <v>284</v>
      </c>
      <c r="D14" s="15" t="s">
        <v>4</v>
      </c>
      <c r="E14" s="24" t="s">
        <v>285</v>
      </c>
      <c r="F14" s="15" t="s">
        <v>4</v>
      </c>
      <c r="G14" s="24" t="s">
        <v>285</v>
      </c>
      <c r="H14" s="15" t="s">
        <v>4</v>
      </c>
      <c r="I14" s="24" t="s">
        <v>286</v>
      </c>
    </row>
    <row r="15" spans="1:9" ht="15.6" x14ac:dyDescent="0.3">
      <c r="A15" s="24" t="s">
        <v>287</v>
      </c>
      <c r="B15" s="15" t="s">
        <v>4</v>
      </c>
      <c r="C15" s="24" t="s">
        <v>288</v>
      </c>
      <c r="D15" s="15" t="s">
        <v>4</v>
      </c>
      <c r="E15" s="24" t="s">
        <v>289</v>
      </c>
      <c r="F15" s="15" t="s">
        <v>4</v>
      </c>
      <c r="G15" s="24" t="s">
        <v>290</v>
      </c>
      <c r="H15" s="15" t="s">
        <v>4</v>
      </c>
      <c r="I15" s="24" t="s">
        <v>291</v>
      </c>
    </row>
    <row r="16" spans="1:9" ht="15.6" x14ac:dyDescent="0.3">
      <c r="A16" s="24" t="s">
        <v>292</v>
      </c>
      <c r="B16" s="15" t="s">
        <v>4</v>
      </c>
      <c r="C16" s="24" t="s">
        <v>293</v>
      </c>
      <c r="D16" s="15" t="s">
        <v>4</v>
      </c>
      <c r="E16" s="24" t="s">
        <v>294</v>
      </c>
      <c r="F16" s="15" t="s">
        <v>4</v>
      </c>
      <c r="G16" s="24" t="s">
        <v>294</v>
      </c>
      <c r="H16" s="15" t="s">
        <v>4</v>
      </c>
      <c r="I16" s="24" t="s">
        <v>294</v>
      </c>
    </row>
    <row r="17" spans="1:52" ht="15.6" x14ac:dyDescent="0.3">
      <c r="A17" s="24" t="s">
        <v>295</v>
      </c>
      <c r="B17" s="15" t="s">
        <v>4</v>
      </c>
      <c r="C17" s="24" t="s">
        <v>296</v>
      </c>
      <c r="D17" s="15" t="s">
        <v>4</v>
      </c>
      <c r="E17" s="24" t="s">
        <v>297</v>
      </c>
      <c r="F17" s="15" t="s">
        <v>4</v>
      </c>
      <c r="G17" s="24" t="s">
        <v>297</v>
      </c>
      <c r="H17" s="15" t="s">
        <v>4</v>
      </c>
      <c r="I17" s="24" t="s">
        <v>297</v>
      </c>
    </row>
    <row r="18" spans="1:52" ht="15.6" x14ac:dyDescent="0.3">
      <c r="A18" s="24" t="s">
        <v>298</v>
      </c>
      <c r="B18" s="15" t="s">
        <v>4</v>
      </c>
      <c r="C18" s="24">
        <v>2710</v>
      </c>
      <c r="D18" s="15" t="s">
        <v>4</v>
      </c>
      <c r="E18" s="24" t="s">
        <v>299</v>
      </c>
      <c r="F18" s="15" t="s">
        <v>4</v>
      </c>
      <c r="G18" s="24" t="s">
        <v>274</v>
      </c>
      <c r="H18" s="15" t="s">
        <v>4</v>
      </c>
      <c r="I18" s="24" t="s">
        <v>274</v>
      </c>
    </row>
    <row r="19" spans="1:52" ht="15.6" x14ac:dyDescent="0.3">
      <c r="A19" s="24" t="s">
        <v>300</v>
      </c>
      <c r="B19" s="15" t="s">
        <v>4</v>
      </c>
      <c r="C19" s="24" t="s">
        <v>301</v>
      </c>
      <c r="D19" s="15" t="s">
        <v>4</v>
      </c>
      <c r="E19" s="24" t="s">
        <v>302</v>
      </c>
      <c r="F19" s="15" t="s">
        <v>4</v>
      </c>
      <c r="G19" s="24" t="s">
        <v>274</v>
      </c>
      <c r="H19" s="15" t="s">
        <v>4</v>
      </c>
      <c r="I19" s="24" t="s">
        <v>274</v>
      </c>
    </row>
    <row r="20" spans="1:52" ht="15.6" x14ac:dyDescent="0.3">
      <c r="A20" s="15" t="s">
        <v>0</v>
      </c>
      <c r="B20" s="15" t="s">
        <v>4</v>
      </c>
      <c r="C20" s="15" t="s">
        <v>4</v>
      </c>
      <c r="D20" s="15" t="s">
        <v>4</v>
      </c>
      <c r="E20" s="15" t="s">
        <v>4</v>
      </c>
      <c r="F20" s="15" t="s">
        <v>4</v>
      </c>
      <c r="G20" s="15" t="s">
        <v>4</v>
      </c>
      <c r="H20" s="15" t="s">
        <v>4</v>
      </c>
      <c r="I20" s="15" t="s">
        <v>4</v>
      </c>
    </row>
    <row r="22" spans="1:52" x14ac:dyDescent="0.3">
      <c r="A22" s="22" t="s">
        <v>303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2" ht="15" thickBot="1" x14ac:dyDescent="0.35">
      <c r="A23" s="23" t="s">
        <v>304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</row>
  </sheetData>
  <mergeCells count="2">
    <mergeCell ref="A22:AZ22"/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44"/>
  <sheetViews>
    <sheetView topLeftCell="A2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82" t="s">
        <v>456</v>
      </c>
    </row>
    <row r="3" spans="1:10" ht="21" x14ac:dyDescent="0.4">
      <c r="A3" s="1" t="s">
        <v>1</v>
      </c>
    </row>
    <row r="4" spans="1:10" x14ac:dyDescent="0.3">
      <c r="A4" t="s">
        <v>305</v>
      </c>
    </row>
    <row r="6" spans="1:10" ht="16.2" thickBot="1" x14ac:dyDescent="0.35">
      <c r="A6" s="3" t="s">
        <v>94</v>
      </c>
      <c r="B6" s="55" t="s">
        <v>4</v>
      </c>
      <c r="C6" s="4" t="s">
        <v>306</v>
      </c>
      <c r="D6" s="2" t="s">
        <v>4</v>
      </c>
      <c r="E6" s="4" t="s">
        <v>307</v>
      </c>
      <c r="F6" s="55" t="s">
        <v>4</v>
      </c>
      <c r="G6" s="4" t="s">
        <v>308</v>
      </c>
      <c r="H6" s="2" t="s">
        <v>4</v>
      </c>
      <c r="I6" s="4" t="s">
        <v>309</v>
      </c>
      <c r="J6" s="55" t="s">
        <v>4</v>
      </c>
    </row>
    <row r="7" spans="1:10" ht="16.2" thickBot="1" x14ac:dyDescent="0.35">
      <c r="A7" s="6" t="s">
        <v>0</v>
      </c>
      <c r="B7" s="56" t="s">
        <v>4</v>
      </c>
      <c r="C7" s="7" t="s">
        <v>4</v>
      </c>
      <c r="D7" s="56" t="s">
        <v>4</v>
      </c>
      <c r="E7" s="7" t="s">
        <v>4</v>
      </c>
      <c r="F7" s="56" t="s">
        <v>4</v>
      </c>
      <c r="G7" s="7" t="s">
        <v>4</v>
      </c>
      <c r="H7" s="56" t="s">
        <v>4</v>
      </c>
      <c r="I7" s="7" t="s">
        <v>4</v>
      </c>
      <c r="J7" s="56" t="s">
        <v>4</v>
      </c>
    </row>
    <row r="8" spans="1:10" ht="16.2" thickTop="1" x14ac:dyDescent="0.3">
      <c r="A8" s="24" t="s">
        <v>310</v>
      </c>
      <c r="B8" s="57" t="s">
        <v>4</v>
      </c>
      <c r="C8" s="10">
        <v>3440.4</v>
      </c>
      <c r="D8" s="58" t="s">
        <v>4</v>
      </c>
      <c r="E8" s="12">
        <v>3809.3</v>
      </c>
      <c r="F8" s="59" t="s">
        <v>4</v>
      </c>
      <c r="G8" s="10">
        <v>1268.7</v>
      </c>
      <c r="H8" s="58" t="s">
        <v>4</v>
      </c>
      <c r="I8" s="12">
        <v>1280.3</v>
      </c>
      <c r="J8" s="59" t="s">
        <v>4</v>
      </c>
    </row>
    <row r="9" spans="1:10" ht="15.6" x14ac:dyDescent="0.3">
      <c r="A9" s="24" t="s">
        <v>311</v>
      </c>
      <c r="B9" s="57" t="s">
        <v>4</v>
      </c>
      <c r="C9" s="10">
        <v>318.5</v>
      </c>
      <c r="D9" s="60" t="s">
        <v>4</v>
      </c>
      <c r="E9" s="14">
        <v>335.1</v>
      </c>
      <c r="F9" s="61" t="s">
        <v>4</v>
      </c>
      <c r="G9" s="10">
        <v>111</v>
      </c>
      <c r="H9" s="60" t="s">
        <v>4</v>
      </c>
      <c r="I9" s="14">
        <v>107.5</v>
      </c>
      <c r="J9" s="61" t="s">
        <v>4</v>
      </c>
    </row>
    <row r="10" spans="1:10" ht="15.6" x14ac:dyDescent="0.3">
      <c r="A10" s="30" t="s">
        <v>312</v>
      </c>
      <c r="B10" s="62" t="s">
        <v>4</v>
      </c>
      <c r="C10" s="32">
        <v>3758.9</v>
      </c>
      <c r="D10" s="63" t="s">
        <v>4</v>
      </c>
      <c r="E10" s="34">
        <v>4144.3999999999996</v>
      </c>
      <c r="F10" s="64" t="s">
        <v>4</v>
      </c>
      <c r="G10" s="32">
        <v>1379.7</v>
      </c>
      <c r="H10" s="63" t="s">
        <v>4</v>
      </c>
      <c r="I10" s="34">
        <v>1387.8</v>
      </c>
      <c r="J10" s="64" t="s">
        <v>4</v>
      </c>
    </row>
    <row r="11" spans="1:10" ht="15.6" x14ac:dyDescent="0.3">
      <c r="A11" s="15" t="s">
        <v>0</v>
      </c>
      <c r="B11" s="57" t="s">
        <v>4</v>
      </c>
      <c r="C11" s="17" t="s">
        <v>4</v>
      </c>
      <c r="D11" s="60" t="s">
        <v>4</v>
      </c>
      <c r="E11" s="21" t="s">
        <v>4</v>
      </c>
      <c r="F11" s="61" t="s">
        <v>4</v>
      </c>
      <c r="G11" s="17" t="s">
        <v>4</v>
      </c>
      <c r="H11" s="60" t="s">
        <v>4</v>
      </c>
      <c r="I11" s="21" t="s">
        <v>4</v>
      </c>
      <c r="J11" s="61" t="s">
        <v>4</v>
      </c>
    </row>
    <row r="12" spans="1:10" ht="15.6" x14ac:dyDescent="0.3">
      <c r="A12" s="24" t="s">
        <v>313</v>
      </c>
      <c r="B12" s="57" t="s">
        <v>4</v>
      </c>
      <c r="C12" s="10">
        <v>3096.6</v>
      </c>
      <c r="D12" s="60" t="s">
        <v>4</v>
      </c>
      <c r="E12" s="14">
        <v>337.4</v>
      </c>
      <c r="F12" s="61" t="s">
        <v>4</v>
      </c>
      <c r="G12" s="10">
        <v>191.5</v>
      </c>
      <c r="H12" s="60" t="s">
        <v>4</v>
      </c>
      <c r="I12" s="14">
        <v>99.3</v>
      </c>
      <c r="J12" s="61" t="s">
        <v>4</v>
      </c>
    </row>
    <row r="13" spans="1:10" ht="15.6" x14ac:dyDescent="0.3">
      <c r="A13" s="24" t="s">
        <v>314</v>
      </c>
      <c r="B13" s="57" t="s">
        <v>4</v>
      </c>
      <c r="C13" s="10">
        <v>-3039.7</v>
      </c>
      <c r="D13" s="60" t="s">
        <v>4</v>
      </c>
      <c r="E13" s="14">
        <v>-291.10000000000002</v>
      </c>
      <c r="F13" s="61" t="s">
        <v>4</v>
      </c>
      <c r="G13" s="10">
        <v>-176.5</v>
      </c>
      <c r="H13" s="60" t="s">
        <v>4</v>
      </c>
      <c r="I13" s="14">
        <v>-87</v>
      </c>
      <c r="J13" s="61" t="s">
        <v>4</v>
      </c>
    </row>
    <row r="14" spans="1:10" ht="15.6" x14ac:dyDescent="0.3">
      <c r="A14" s="24" t="s">
        <v>315</v>
      </c>
      <c r="B14" s="57" t="s">
        <v>4</v>
      </c>
      <c r="C14" s="10">
        <v>63.2</v>
      </c>
      <c r="D14" s="60" t="s">
        <v>4</v>
      </c>
      <c r="E14" s="14">
        <v>15</v>
      </c>
      <c r="F14" s="61" t="s">
        <v>4</v>
      </c>
      <c r="G14" s="10">
        <v>24.9</v>
      </c>
      <c r="H14" s="60" t="s">
        <v>4</v>
      </c>
      <c r="I14" s="14">
        <v>-5.4</v>
      </c>
      <c r="J14" s="61" t="s">
        <v>4</v>
      </c>
    </row>
    <row r="15" spans="1:10" ht="15.6" x14ac:dyDescent="0.3">
      <c r="A15" s="30" t="s">
        <v>316</v>
      </c>
      <c r="B15" s="62" t="s">
        <v>4</v>
      </c>
      <c r="C15" s="32">
        <v>120.1</v>
      </c>
      <c r="D15" s="63" t="s">
        <v>4</v>
      </c>
      <c r="E15" s="34">
        <v>61.3</v>
      </c>
      <c r="F15" s="64" t="s">
        <v>4</v>
      </c>
      <c r="G15" s="32">
        <v>39.9</v>
      </c>
      <c r="H15" s="63" t="s">
        <v>4</v>
      </c>
      <c r="I15" s="34">
        <v>6.9</v>
      </c>
      <c r="J15" s="64" t="s">
        <v>4</v>
      </c>
    </row>
    <row r="16" spans="1:10" ht="15.6" x14ac:dyDescent="0.3">
      <c r="A16" s="15" t="s">
        <v>0</v>
      </c>
      <c r="B16" s="57" t="s">
        <v>4</v>
      </c>
      <c r="C16" s="17" t="s">
        <v>4</v>
      </c>
      <c r="D16" s="60" t="s">
        <v>4</v>
      </c>
      <c r="E16" s="21" t="s">
        <v>4</v>
      </c>
      <c r="F16" s="61" t="s">
        <v>4</v>
      </c>
      <c r="G16" s="17" t="s">
        <v>4</v>
      </c>
      <c r="H16" s="60" t="s">
        <v>4</v>
      </c>
      <c r="I16" s="21" t="s">
        <v>4</v>
      </c>
      <c r="J16" s="61" t="s">
        <v>4</v>
      </c>
    </row>
    <row r="17" spans="1:10" ht="15.6" x14ac:dyDescent="0.3">
      <c r="A17" s="24" t="s">
        <v>317</v>
      </c>
      <c r="B17" s="57" t="s">
        <v>4</v>
      </c>
      <c r="C17" s="10">
        <v>486.9</v>
      </c>
      <c r="D17" s="60" t="s">
        <v>4</v>
      </c>
      <c r="E17" s="14">
        <v>273.3</v>
      </c>
      <c r="F17" s="61" t="s">
        <v>4</v>
      </c>
      <c r="G17" s="10">
        <v>106.4</v>
      </c>
      <c r="H17" s="60" t="s">
        <v>4</v>
      </c>
      <c r="I17" s="14">
        <v>50.8</v>
      </c>
      <c r="J17" s="61" t="s">
        <v>4</v>
      </c>
    </row>
    <row r="18" spans="1:10" ht="15.6" x14ac:dyDescent="0.3">
      <c r="A18" s="24" t="s">
        <v>318</v>
      </c>
      <c r="B18" s="57" t="s">
        <v>4</v>
      </c>
      <c r="C18" s="10">
        <v>-388.1</v>
      </c>
      <c r="D18" s="60" t="s">
        <v>4</v>
      </c>
      <c r="E18" s="14">
        <v>-237.1</v>
      </c>
      <c r="F18" s="61" t="s">
        <v>4</v>
      </c>
      <c r="G18" s="10">
        <v>-82.8</v>
      </c>
      <c r="H18" s="60" t="s">
        <v>4</v>
      </c>
      <c r="I18" s="14">
        <v>-38.1</v>
      </c>
      <c r="J18" s="61" t="s">
        <v>4</v>
      </c>
    </row>
    <row r="19" spans="1:10" ht="15.6" x14ac:dyDescent="0.3">
      <c r="A19" s="30" t="s">
        <v>319</v>
      </c>
      <c r="B19" s="62" t="s">
        <v>4</v>
      </c>
      <c r="C19" s="32">
        <v>98.8</v>
      </c>
      <c r="D19" s="63" t="s">
        <v>4</v>
      </c>
      <c r="E19" s="34">
        <v>36.200000000000003</v>
      </c>
      <c r="F19" s="64" t="s">
        <v>4</v>
      </c>
      <c r="G19" s="32">
        <v>23.6</v>
      </c>
      <c r="H19" s="63" t="s">
        <v>4</v>
      </c>
      <c r="I19" s="34">
        <v>12.7</v>
      </c>
      <c r="J19" s="64" t="s">
        <v>4</v>
      </c>
    </row>
    <row r="20" spans="1:10" ht="15.6" x14ac:dyDescent="0.3">
      <c r="A20" s="15" t="s">
        <v>0</v>
      </c>
      <c r="B20" s="57" t="s">
        <v>4</v>
      </c>
      <c r="C20" s="17" t="s">
        <v>4</v>
      </c>
      <c r="D20" s="60" t="s">
        <v>4</v>
      </c>
      <c r="E20" s="21" t="s">
        <v>4</v>
      </c>
      <c r="F20" s="61" t="s">
        <v>4</v>
      </c>
      <c r="G20" s="17" t="s">
        <v>4</v>
      </c>
      <c r="H20" s="60" t="s">
        <v>4</v>
      </c>
      <c r="I20" s="15" t="s">
        <v>4</v>
      </c>
      <c r="J20" s="61" t="s">
        <v>4</v>
      </c>
    </row>
    <row r="21" spans="1:10" ht="15.6" x14ac:dyDescent="0.3">
      <c r="A21" s="24" t="s">
        <v>176</v>
      </c>
      <c r="B21" s="57" t="s">
        <v>4</v>
      </c>
      <c r="C21" s="10">
        <v>3137.6</v>
      </c>
      <c r="D21" s="60" t="s">
        <v>4</v>
      </c>
      <c r="E21" s="14">
        <v>-6318.9</v>
      </c>
      <c r="F21" s="61" t="s">
        <v>4</v>
      </c>
      <c r="G21" s="10">
        <v>21.7</v>
      </c>
      <c r="H21" s="60" t="s">
        <v>4</v>
      </c>
      <c r="I21" s="14">
        <v>64</v>
      </c>
      <c r="J21" s="61" t="s">
        <v>4</v>
      </c>
    </row>
    <row r="22" spans="1:10" ht="15.6" x14ac:dyDescent="0.3">
      <c r="A22" s="24" t="s">
        <v>320</v>
      </c>
      <c r="B22" s="57" t="s">
        <v>4</v>
      </c>
      <c r="C22" s="10">
        <v>490.1</v>
      </c>
      <c r="D22" s="60" t="s">
        <v>4</v>
      </c>
      <c r="E22" s="14">
        <v>350.3</v>
      </c>
      <c r="F22" s="61" t="s">
        <v>4</v>
      </c>
      <c r="G22" s="10">
        <v>174.7</v>
      </c>
      <c r="H22" s="60" t="s">
        <v>4</v>
      </c>
      <c r="I22" s="14">
        <v>124.6</v>
      </c>
      <c r="J22" s="61" t="s">
        <v>4</v>
      </c>
    </row>
    <row r="23" spans="1:10" ht="15.6" x14ac:dyDescent="0.3">
      <c r="A23" s="24" t="s">
        <v>321</v>
      </c>
      <c r="B23" s="57" t="s">
        <v>4</v>
      </c>
      <c r="C23" s="10">
        <v>-1752.5</v>
      </c>
      <c r="D23" s="60" t="s">
        <v>4</v>
      </c>
      <c r="E23" s="14">
        <v>-1904.8</v>
      </c>
      <c r="F23" s="61" t="s">
        <v>4</v>
      </c>
      <c r="G23" s="10">
        <v>-718.7</v>
      </c>
      <c r="H23" s="60" t="s">
        <v>4</v>
      </c>
      <c r="I23" s="14">
        <v>-641.9</v>
      </c>
      <c r="J23" s="61" t="s">
        <v>4</v>
      </c>
    </row>
    <row r="24" spans="1:10" ht="15.6" x14ac:dyDescent="0.3">
      <c r="A24" s="24" t="s">
        <v>322</v>
      </c>
      <c r="B24" s="57" t="s">
        <v>4</v>
      </c>
      <c r="C24" s="10">
        <v>-620.6</v>
      </c>
      <c r="D24" s="60" t="s">
        <v>4</v>
      </c>
      <c r="E24" s="14">
        <v>-683</v>
      </c>
      <c r="F24" s="61" t="s">
        <v>4</v>
      </c>
      <c r="G24" s="10">
        <v>-197.4</v>
      </c>
      <c r="H24" s="60" t="s">
        <v>4</v>
      </c>
      <c r="I24" s="14">
        <v>-217.5</v>
      </c>
      <c r="J24" s="61" t="s">
        <v>4</v>
      </c>
    </row>
    <row r="25" spans="1:10" ht="15.6" x14ac:dyDescent="0.3">
      <c r="A25" s="24" t="s">
        <v>323</v>
      </c>
      <c r="B25" s="57" t="s">
        <v>4</v>
      </c>
      <c r="C25" s="10">
        <v>-1136.0999999999999</v>
      </c>
      <c r="D25" s="60" t="s">
        <v>4</v>
      </c>
      <c r="E25" s="14">
        <v>-423.3</v>
      </c>
      <c r="F25" s="61" t="s">
        <v>4</v>
      </c>
      <c r="G25" s="10">
        <v>-31.2</v>
      </c>
      <c r="H25" s="60" t="s">
        <v>4</v>
      </c>
      <c r="I25" s="14">
        <v>-73.5</v>
      </c>
      <c r="J25" s="61" t="s">
        <v>4</v>
      </c>
    </row>
    <row r="26" spans="1:10" ht="15.6" x14ac:dyDescent="0.3">
      <c r="A26" s="24" t="s">
        <v>324</v>
      </c>
      <c r="B26" s="57" t="s">
        <v>4</v>
      </c>
      <c r="C26" s="10">
        <v>156.4</v>
      </c>
      <c r="D26" s="60" t="s">
        <v>4</v>
      </c>
      <c r="E26" s="14">
        <v>158.80000000000001</v>
      </c>
      <c r="F26" s="61" t="s">
        <v>4</v>
      </c>
      <c r="G26" s="10">
        <v>51.5</v>
      </c>
      <c r="H26" s="60" t="s">
        <v>4</v>
      </c>
      <c r="I26" s="14">
        <v>52.5</v>
      </c>
      <c r="J26" s="61" t="s">
        <v>4</v>
      </c>
    </row>
    <row r="27" spans="1:10" ht="15.6" x14ac:dyDescent="0.3">
      <c r="A27" s="24" t="s">
        <v>325</v>
      </c>
      <c r="B27" s="57" t="s">
        <v>4</v>
      </c>
      <c r="C27" s="10">
        <v>-22.6</v>
      </c>
      <c r="D27" s="60" t="s">
        <v>4</v>
      </c>
      <c r="E27" s="14">
        <v>-12.4</v>
      </c>
      <c r="F27" s="61" t="s">
        <v>4</v>
      </c>
      <c r="G27" s="10">
        <v>-5.0999999999999996</v>
      </c>
      <c r="H27" s="60" t="s">
        <v>4</v>
      </c>
      <c r="I27" s="14">
        <v>-5.9</v>
      </c>
      <c r="J27" s="61" t="s">
        <v>4</v>
      </c>
    </row>
    <row r="28" spans="1:10" ht="15.6" x14ac:dyDescent="0.3">
      <c r="A28" s="24" t="s">
        <v>326</v>
      </c>
      <c r="B28" s="57" t="s">
        <v>4</v>
      </c>
      <c r="C28" s="10">
        <v>2.5</v>
      </c>
      <c r="D28" s="60" t="s">
        <v>4</v>
      </c>
      <c r="E28" s="14">
        <v>0.9</v>
      </c>
      <c r="F28" s="61" t="s">
        <v>4</v>
      </c>
      <c r="G28" s="10">
        <v>0.4</v>
      </c>
      <c r="H28" s="60" t="s">
        <v>4</v>
      </c>
      <c r="I28" s="14">
        <v>0.3</v>
      </c>
      <c r="J28" s="61" t="s">
        <v>4</v>
      </c>
    </row>
    <row r="29" spans="1:10" ht="15.6" x14ac:dyDescent="0.3">
      <c r="A29" s="24" t="s">
        <v>327</v>
      </c>
      <c r="B29" s="57" t="s">
        <v>4</v>
      </c>
      <c r="C29" s="10">
        <v>-242.1</v>
      </c>
      <c r="D29" s="60" t="s">
        <v>4</v>
      </c>
      <c r="E29" s="14">
        <v>-352.4</v>
      </c>
      <c r="F29" s="61" t="s">
        <v>4</v>
      </c>
      <c r="G29" s="10">
        <v>-91.5</v>
      </c>
      <c r="H29" s="60" t="s">
        <v>4</v>
      </c>
      <c r="I29" s="14">
        <v>-94.3</v>
      </c>
      <c r="J29" s="61" t="s">
        <v>4</v>
      </c>
    </row>
    <row r="30" spans="1:10" ht="15.6" x14ac:dyDescent="0.3">
      <c r="A30" s="24" t="s">
        <v>328</v>
      </c>
      <c r="B30" s="57" t="s">
        <v>4</v>
      </c>
      <c r="C30" s="10">
        <v>-425</v>
      </c>
      <c r="D30" s="60" t="s">
        <v>4</v>
      </c>
      <c r="E30" s="14">
        <v>-24.1</v>
      </c>
      <c r="F30" s="61" t="s">
        <v>4</v>
      </c>
      <c r="G30" s="10">
        <v>-90.4</v>
      </c>
      <c r="H30" s="60" t="s">
        <v>4</v>
      </c>
      <c r="I30" s="14">
        <v>-11.8</v>
      </c>
      <c r="J30" s="61" t="s">
        <v>4</v>
      </c>
    </row>
    <row r="31" spans="1:10" ht="15.6" x14ac:dyDescent="0.3">
      <c r="A31" s="24" t="s">
        <v>153</v>
      </c>
      <c r="B31" s="57" t="s">
        <v>4</v>
      </c>
      <c r="C31" s="10">
        <v>50.6</v>
      </c>
      <c r="D31" s="60" t="s">
        <v>4</v>
      </c>
      <c r="E31" s="14">
        <v>193.1</v>
      </c>
      <c r="F31" s="61" t="s">
        <v>4</v>
      </c>
      <c r="G31" s="10">
        <v>14.8</v>
      </c>
      <c r="H31" s="60" t="s">
        <v>4</v>
      </c>
      <c r="I31" s="14">
        <v>143.19999999999999</v>
      </c>
      <c r="J31" s="61" t="s">
        <v>4</v>
      </c>
    </row>
    <row r="32" spans="1:10" ht="15.6" x14ac:dyDescent="0.3">
      <c r="A32" s="24" t="s">
        <v>154</v>
      </c>
      <c r="B32" s="57" t="s">
        <v>4</v>
      </c>
      <c r="C32" s="10">
        <v>-234.3</v>
      </c>
      <c r="D32" s="60" t="s">
        <v>4</v>
      </c>
      <c r="E32" s="14">
        <v>-589.9</v>
      </c>
      <c r="F32" s="61" t="s">
        <v>4</v>
      </c>
      <c r="G32" s="10">
        <v>-81.8</v>
      </c>
      <c r="H32" s="60" t="s">
        <v>4</v>
      </c>
      <c r="I32" s="14">
        <v>-206.7</v>
      </c>
      <c r="J32" s="61" t="s">
        <v>4</v>
      </c>
    </row>
    <row r="33" spans="1:10" ht="15.6" x14ac:dyDescent="0.3">
      <c r="A33" s="24" t="s">
        <v>329</v>
      </c>
      <c r="B33" s="57" t="s">
        <v>4</v>
      </c>
      <c r="C33" s="10">
        <v>-2.1</v>
      </c>
      <c r="D33" s="60" t="s">
        <v>4</v>
      </c>
      <c r="E33" s="14">
        <v>20.2</v>
      </c>
      <c r="F33" s="61" t="s">
        <v>4</v>
      </c>
      <c r="G33" s="10">
        <v>2.2999999999999998</v>
      </c>
      <c r="H33" s="60" t="s">
        <v>4</v>
      </c>
      <c r="I33" s="14">
        <v>-15.3</v>
      </c>
      <c r="J33" s="61" t="s">
        <v>4</v>
      </c>
    </row>
    <row r="34" spans="1:10" ht="15.6" x14ac:dyDescent="0.3">
      <c r="A34" s="30" t="s">
        <v>330</v>
      </c>
      <c r="B34" s="62" t="s">
        <v>4</v>
      </c>
      <c r="C34" s="32">
        <v>3379.7</v>
      </c>
      <c r="D34" s="63" t="s">
        <v>4</v>
      </c>
      <c r="E34" s="34">
        <v>-5343.6</v>
      </c>
      <c r="F34" s="64" t="s">
        <v>4</v>
      </c>
      <c r="G34" s="32">
        <v>492.5</v>
      </c>
      <c r="H34" s="63" t="s">
        <v>4</v>
      </c>
      <c r="I34" s="34">
        <v>525.1</v>
      </c>
      <c r="J34" s="64" t="s">
        <v>4</v>
      </c>
    </row>
    <row r="35" spans="1:10" ht="15.6" x14ac:dyDescent="0.3">
      <c r="A35" s="24" t="s">
        <v>173</v>
      </c>
      <c r="B35" s="57" t="s">
        <v>4</v>
      </c>
      <c r="C35" s="10">
        <v>-1168</v>
      </c>
      <c r="D35" s="60" t="s">
        <v>4</v>
      </c>
      <c r="E35" s="14">
        <v>1534.7</v>
      </c>
      <c r="F35" s="61" t="s">
        <v>4</v>
      </c>
      <c r="G35" s="10">
        <v>-151.19999999999999</v>
      </c>
      <c r="H35" s="60" t="s">
        <v>4</v>
      </c>
      <c r="I35" s="14">
        <v>-203.6</v>
      </c>
      <c r="J35" s="61" t="s">
        <v>4</v>
      </c>
    </row>
    <row r="36" spans="1:10" ht="15.6" x14ac:dyDescent="0.3">
      <c r="A36" s="37" t="s">
        <v>23</v>
      </c>
      <c r="B36" s="65" t="s">
        <v>4</v>
      </c>
      <c r="C36" s="38">
        <v>2211.6999999999998</v>
      </c>
      <c r="D36" s="66" t="s">
        <v>4</v>
      </c>
      <c r="E36" s="39">
        <v>-3808.9</v>
      </c>
      <c r="F36" s="67" t="s">
        <v>4</v>
      </c>
      <c r="G36" s="38">
        <v>341.3</v>
      </c>
      <c r="H36" s="66" t="s">
        <v>4</v>
      </c>
      <c r="I36" s="39">
        <v>321.5</v>
      </c>
      <c r="J36" s="67" t="s">
        <v>4</v>
      </c>
    </row>
    <row r="37" spans="1:10" ht="15.6" x14ac:dyDescent="0.3">
      <c r="A37" s="15" t="s">
        <v>0</v>
      </c>
      <c r="B37" s="57" t="s">
        <v>4</v>
      </c>
      <c r="C37" s="17" t="s">
        <v>4</v>
      </c>
      <c r="D37" s="60" t="s">
        <v>4</v>
      </c>
      <c r="E37" s="21" t="s">
        <v>4</v>
      </c>
      <c r="F37" s="61" t="s">
        <v>4</v>
      </c>
      <c r="G37" s="17" t="s">
        <v>4</v>
      </c>
      <c r="H37" s="60" t="s">
        <v>4</v>
      </c>
      <c r="I37" s="21" t="s">
        <v>4</v>
      </c>
      <c r="J37" s="61" t="s">
        <v>4</v>
      </c>
    </row>
    <row r="38" spans="1:10" ht="15.6" x14ac:dyDescent="0.3">
      <c r="A38" s="24" t="s">
        <v>331</v>
      </c>
      <c r="B38" s="57" t="s">
        <v>4</v>
      </c>
      <c r="C38" s="10" t="s">
        <v>4</v>
      </c>
      <c r="D38" s="60" t="s">
        <v>4</v>
      </c>
      <c r="E38" s="14" t="s">
        <v>4</v>
      </c>
      <c r="F38" s="61" t="s">
        <v>4</v>
      </c>
      <c r="G38" s="10" t="s">
        <v>4</v>
      </c>
      <c r="H38" s="60" t="s">
        <v>4</v>
      </c>
      <c r="I38" s="14" t="s">
        <v>4</v>
      </c>
      <c r="J38" s="61" t="s">
        <v>4</v>
      </c>
    </row>
    <row r="39" spans="1:10" ht="15.6" x14ac:dyDescent="0.3">
      <c r="A39" s="18" t="s">
        <v>332</v>
      </c>
      <c r="B39" s="57" t="s">
        <v>4</v>
      </c>
      <c r="C39" s="10">
        <v>2044.9</v>
      </c>
      <c r="D39" s="60" t="s">
        <v>4</v>
      </c>
      <c r="E39" s="14">
        <v>-3513.5</v>
      </c>
      <c r="F39" s="61" t="s">
        <v>4</v>
      </c>
      <c r="G39" s="10">
        <v>329.1</v>
      </c>
      <c r="H39" s="60" t="s">
        <v>4</v>
      </c>
      <c r="I39" s="14">
        <v>404.5</v>
      </c>
      <c r="J39" s="61" t="s">
        <v>4</v>
      </c>
    </row>
    <row r="40" spans="1:10" ht="15.6" x14ac:dyDescent="0.3">
      <c r="A40" s="18" t="s">
        <v>333</v>
      </c>
      <c r="B40" s="57" t="s">
        <v>4</v>
      </c>
      <c r="C40" s="10">
        <v>166.8</v>
      </c>
      <c r="D40" s="60" t="s">
        <v>4</v>
      </c>
      <c r="E40" s="14">
        <v>-295.39999999999998</v>
      </c>
      <c r="F40" s="61" t="s">
        <v>4</v>
      </c>
      <c r="G40" s="10">
        <v>12.2</v>
      </c>
      <c r="H40" s="60" t="s">
        <v>4</v>
      </c>
      <c r="I40" s="14">
        <v>-83</v>
      </c>
      <c r="J40" s="61" t="s">
        <v>4</v>
      </c>
    </row>
    <row r="41" spans="1:10" ht="15.6" x14ac:dyDescent="0.3">
      <c r="A41" s="15" t="s">
        <v>0</v>
      </c>
      <c r="B41" s="57" t="s">
        <v>4</v>
      </c>
      <c r="C41" s="17" t="s">
        <v>4</v>
      </c>
      <c r="D41" s="60" t="s">
        <v>4</v>
      </c>
      <c r="E41" s="21" t="s">
        <v>4</v>
      </c>
      <c r="F41" s="61" t="s">
        <v>4</v>
      </c>
      <c r="G41" s="17" t="s">
        <v>4</v>
      </c>
      <c r="H41" s="60" t="s">
        <v>4</v>
      </c>
      <c r="I41" s="21" t="s">
        <v>4</v>
      </c>
      <c r="J41" s="61" t="s">
        <v>4</v>
      </c>
    </row>
    <row r="42" spans="1:10" ht="15.6" x14ac:dyDescent="0.3">
      <c r="A42" s="37" t="s">
        <v>334</v>
      </c>
      <c r="B42" s="65" t="s">
        <v>4</v>
      </c>
      <c r="C42" s="38">
        <v>2.6</v>
      </c>
      <c r="D42" s="66" t="s">
        <v>4</v>
      </c>
      <c r="E42" s="39">
        <v>-4.37</v>
      </c>
      <c r="F42" s="67" t="s">
        <v>4</v>
      </c>
      <c r="G42" s="38">
        <v>0.42</v>
      </c>
      <c r="H42" s="66" t="s">
        <v>4</v>
      </c>
      <c r="I42" s="39">
        <v>0.5</v>
      </c>
      <c r="J42" s="67" t="s">
        <v>4</v>
      </c>
    </row>
    <row r="43" spans="1:10" ht="16.2" thickBot="1" x14ac:dyDescent="0.35">
      <c r="A43" s="25" t="s">
        <v>335</v>
      </c>
      <c r="B43" s="65" t="s">
        <v>4</v>
      </c>
      <c r="C43" s="26">
        <v>2.6</v>
      </c>
      <c r="D43" s="68" t="s">
        <v>4</v>
      </c>
      <c r="E43" s="27">
        <v>-4.37</v>
      </c>
      <c r="F43" s="67" t="s">
        <v>4</v>
      </c>
      <c r="G43" s="26">
        <v>0.42</v>
      </c>
      <c r="H43" s="68" t="s">
        <v>4</v>
      </c>
      <c r="I43" s="27">
        <v>0.5</v>
      </c>
      <c r="J43" s="67" t="s">
        <v>4</v>
      </c>
    </row>
    <row r="44" spans="1:10" ht="16.8" thickTop="1" thickBot="1" x14ac:dyDescent="0.35">
      <c r="A44" s="52" t="s">
        <v>0</v>
      </c>
      <c r="B44" s="69" t="s">
        <v>4</v>
      </c>
      <c r="C44" s="53" t="s">
        <v>4</v>
      </c>
      <c r="D44" s="69" t="s">
        <v>4</v>
      </c>
      <c r="E44" s="53" t="s">
        <v>4</v>
      </c>
      <c r="F44" s="69" t="s">
        <v>4</v>
      </c>
      <c r="G44" s="53" t="s">
        <v>4</v>
      </c>
      <c r="H44" s="69" t="s">
        <v>4</v>
      </c>
      <c r="I44" s="53" t="s">
        <v>4</v>
      </c>
      <c r="J44" s="69" t="s">
        <v>4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38"/>
  <sheetViews>
    <sheetView topLeftCell="A2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</cols>
  <sheetData>
    <row r="1" spans="1:10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3">
      <c r="A2" s="82" t="s">
        <v>456</v>
      </c>
    </row>
    <row r="3" spans="1:10" ht="21" x14ac:dyDescent="0.4">
      <c r="A3" s="1" t="s">
        <v>1</v>
      </c>
    </row>
    <row r="4" spans="1:10" x14ac:dyDescent="0.3">
      <c r="A4" t="s">
        <v>336</v>
      </c>
    </row>
    <row r="6" spans="1:10" ht="16.2" thickBot="1" x14ac:dyDescent="0.35">
      <c r="A6" s="3" t="s">
        <v>94</v>
      </c>
      <c r="B6" s="3" t="s">
        <v>4</v>
      </c>
      <c r="C6" s="4" t="s">
        <v>306</v>
      </c>
      <c r="D6" s="4" t="s">
        <v>4</v>
      </c>
      <c r="E6" s="4" t="s">
        <v>307</v>
      </c>
      <c r="F6" s="4" t="s">
        <v>4</v>
      </c>
      <c r="G6" s="4" t="s">
        <v>308</v>
      </c>
      <c r="H6" s="4" t="s">
        <v>4</v>
      </c>
      <c r="I6" s="4" t="s">
        <v>309</v>
      </c>
      <c r="J6" s="4" t="s">
        <v>4</v>
      </c>
    </row>
    <row r="7" spans="1:10" ht="16.2" thickBot="1" x14ac:dyDescent="0.35">
      <c r="A7" s="6" t="s">
        <v>0</v>
      </c>
      <c r="B7" s="6" t="s">
        <v>4</v>
      </c>
      <c r="C7" s="7" t="s">
        <v>4</v>
      </c>
      <c r="D7" s="7" t="s">
        <v>4</v>
      </c>
      <c r="E7" s="7" t="s">
        <v>4</v>
      </c>
      <c r="F7" s="7" t="s">
        <v>4</v>
      </c>
      <c r="G7" s="7" t="s">
        <v>4</v>
      </c>
      <c r="H7" s="7" t="s">
        <v>4</v>
      </c>
      <c r="I7" s="7" t="s">
        <v>4</v>
      </c>
      <c r="J7" s="7" t="s">
        <v>4</v>
      </c>
    </row>
    <row r="8" spans="1:10" ht="16.2" thickTop="1" x14ac:dyDescent="0.3">
      <c r="A8" s="30" t="s">
        <v>23</v>
      </c>
      <c r="B8" s="70" t="s">
        <v>4</v>
      </c>
      <c r="C8" s="32">
        <v>2211.6999999999998</v>
      </c>
      <c r="D8" s="46" t="s">
        <v>4</v>
      </c>
      <c r="E8" s="46">
        <v>-3808.9</v>
      </c>
      <c r="F8" s="47" t="s">
        <v>4</v>
      </c>
      <c r="G8" s="32">
        <v>341.3</v>
      </c>
      <c r="H8" s="45" t="s">
        <v>4</v>
      </c>
      <c r="I8" s="46">
        <v>321.5</v>
      </c>
      <c r="J8" s="47" t="s">
        <v>4</v>
      </c>
    </row>
    <row r="9" spans="1:10" ht="15.6" x14ac:dyDescent="0.3">
      <c r="A9" s="15" t="s">
        <v>0</v>
      </c>
      <c r="B9" s="9" t="s">
        <v>4</v>
      </c>
      <c r="C9" s="17" t="s">
        <v>4</v>
      </c>
      <c r="D9" s="16" t="s">
        <v>4</v>
      </c>
      <c r="E9" s="21" t="s">
        <v>4</v>
      </c>
      <c r="F9" s="17" t="s">
        <v>4</v>
      </c>
      <c r="G9" s="17" t="s">
        <v>4</v>
      </c>
      <c r="H9" s="16" t="s">
        <v>4</v>
      </c>
      <c r="I9" s="21" t="s">
        <v>4</v>
      </c>
      <c r="J9" s="17" t="s">
        <v>4</v>
      </c>
    </row>
    <row r="10" spans="1:10" ht="15.6" x14ac:dyDescent="0.3">
      <c r="A10" s="24" t="s">
        <v>337</v>
      </c>
      <c r="B10" s="9" t="s">
        <v>4</v>
      </c>
      <c r="C10" s="10">
        <v>75.8</v>
      </c>
      <c r="D10" s="14" t="s">
        <v>4</v>
      </c>
      <c r="E10" s="14">
        <v>3.7</v>
      </c>
      <c r="F10" s="17" t="s">
        <v>4</v>
      </c>
      <c r="G10" s="10">
        <v>31.5</v>
      </c>
      <c r="H10" s="16" t="s">
        <v>4</v>
      </c>
      <c r="I10" s="14">
        <v>23.3</v>
      </c>
      <c r="J10" s="17" t="s">
        <v>4</v>
      </c>
    </row>
    <row r="11" spans="1:10" ht="15.6" x14ac:dyDescent="0.3">
      <c r="A11" s="24" t="s">
        <v>338</v>
      </c>
      <c r="B11" s="9" t="s">
        <v>4</v>
      </c>
      <c r="C11" s="10">
        <v>-23.4</v>
      </c>
      <c r="D11" s="14" t="s">
        <v>4</v>
      </c>
      <c r="E11" s="14">
        <v>-1.2</v>
      </c>
      <c r="F11" s="17" t="s">
        <v>4</v>
      </c>
      <c r="G11" s="10">
        <v>-9.9</v>
      </c>
      <c r="H11" s="16" t="s">
        <v>4</v>
      </c>
      <c r="I11" s="14">
        <v>-7.3</v>
      </c>
      <c r="J11" s="17" t="s">
        <v>4</v>
      </c>
    </row>
    <row r="12" spans="1:10" ht="15.6" x14ac:dyDescent="0.3">
      <c r="A12" s="24" t="s">
        <v>339</v>
      </c>
      <c r="B12" s="9" t="s">
        <v>4</v>
      </c>
      <c r="C12" s="10">
        <v>-25.9</v>
      </c>
      <c r="D12" s="14" t="s">
        <v>4</v>
      </c>
      <c r="E12" s="14">
        <v>-5.0999999999999996</v>
      </c>
      <c r="F12" s="17" t="s">
        <v>4</v>
      </c>
      <c r="G12" s="10">
        <v>-13.4</v>
      </c>
      <c r="H12" s="16" t="s">
        <v>4</v>
      </c>
      <c r="I12" s="14">
        <v>-7.6</v>
      </c>
      <c r="J12" s="17" t="s">
        <v>4</v>
      </c>
    </row>
    <row r="13" spans="1:10" ht="15.6" x14ac:dyDescent="0.3">
      <c r="A13" s="24" t="s">
        <v>340</v>
      </c>
      <c r="B13" s="9" t="s">
        <v>4</v>
      </c>
      <c r="C13" s="10">
        <v>10.3</v>
      </c>
      <c r="D13" s="14" t="s">
        <v>4</v>
      </c>
      <c r="E13" s="14">
        <v>3.2</v>
      </c>
      <c r="F13" s="17" t="s">
        <v>4</v>
      </c>
      <c r="G13" s="10">
        <v>4.8</v>
      </c>
      <c r="H13" s="16" t="s">
        <v>4</v>
      </c>
      <c r="I13" s="14">
        <v>2.9</v>
      </c>
      <c r="J13" s="17" t="s">
        <v>4</v>
      </c>
    </row>
    <row r="14" spans="1:10" ht="15.6" x14ac:dyDescent="0.3">
      <c r="A14" s="30" t="s">
        <v>341</v>
      </c>
      <c r="B14" s="70" t="s">
        <v>4</v>
      </c>
      <c r="C14" s="32">
        <v>36.799999999999997</v>
      </c>
      <c r="D14" s="34" t="s">
        <v>4</v>
      </c>
      <c r="E14" s="34">
        <v>0.6</v>
      </c>
      <c r="F14" s="35" t="s">
        <v>4</v>
      </c>
      <c r="G14" s="32">
        <v>13</v>
      </c>
      <c r="H14" s="33" t="s">
        <v>4</v>
      </c>
      <c r="I14" s="34">
        <v>11.3</v>
      </c>
      <c r="J14" s="35" t="s">
        <v>4</v>
      </c>
    </row>
    <row r="15" spans="1:10" ht="15.6" x14ac:dyDescent="0.3">
      <c r="A15" s="15" t="s">
        <v>0</v>
      </c>
      <c r="B15" s="9" t="s">
        <v>4</v>
      </c>
      <c r="C15" s="17" t="s">
        <v>4</v>
      </c>
      <c r="D15" s="16" t="s">
        <v>4</v>
      </c>
      <c r="E15" s="21" t="s">
        <v>4</v>
      </c>
      <c r="F15" s="17" t="s">
        <v>4</v>
      </c>
      <c r="G15" s="17" t="s">
        <v>4</v>
      </c>
      <c r="H15" s="16" t="s">
        <v>4</v>
      </c>
      <c r="I15" s="21" t="s">
        <v>4</v>
      </c>
      <c r="J15" s="17" t="s">
        <v>4</v>
      </c>
    </row>
    <row r="16" spans="1:10" ht="15.6" x14ac:dyDescent="0.3">
      <c r="A16" s="24" t="s">
        <v>342</v>
      </c>
      <c r="B16" s="9" t="s">
        <v>4</v>
      </c>
      <c r="C16" s="10">
        <v>-322.5</v>
      </c>
      <c r="D16" s="14" t="s">
        <v>4</v>
      </c>
      <c r="E16" s="14">
        <v>-170.3</v>
      </c>
      <c r="F16" s="17" t="s">
        <v>4</v>
      </c>
      <c r="G16" s="10">
        <v>-79.8</v>
      </c>
      <c r="H16" s="16" t="s">
        <v>4</v>
      </c>
      <c r="I16" s="14">
        <v>107.3</v>
      </c>
      <c r="J16" s="17" t="s">
        <v>4</v>
      </c>
    </row>
    <row r="17" spans="1:10" ht="15.6" x14ac:dyDescent="0.3">
      <c r="A17" s="24" t="s">
        <v>343</v>
      </c>
      <c r="B17" s="9" t="s">
        <v>4</v>
      </c>
      <c r="C17" s="10">
        <v>16.100000000000001</v>
      </c>
      <c r="D17" s="14" t="s">
        <v>4</v>
      </c>
      <c r="E17" s="14" t="s">
        <v>21</v>
      </c>
      <c r="F17" s="17" t="s">
        <v>4</v>
      </c>
      <c r="G17" s="10" t="s">
        <v>21</v>
      </c>
      <c r="H17" s="16" t="s">
        <v>4</v>
      </c>
      <c r="I17" s="14" t="s">
        <v>21</v>
      </c>
      <c r="J17" s="17" t="s">
        <v>4</v>
      </c>
    </row>
    <row r="18" spans="1:10" ht="15.6" x14ac:dyDescent="0.3">
      <c r="A18" s="30" t="s">
        <v>344</v>
      </c>
      <c r="B18" s="70" t="s">
        <v>4</v>
      </c>
      <c r="C18" s="32">
        <v>-306.39999999999998</v>
      </c>
      <c r="D18" s="34" t="s">
        <v>4</v>
      </c>
      <c r="E18" s="34">
        <v>-170.3</v>
      </c>
      <c r="F18" s="35" t="s">
        <v>4</v>
      </c>
      <c r="G18" s="32">
        <v>-79.8</v>
      </c>
      <c r="H18" s="33" t="s">
        <v>4</v>
      </c>
      <c r="I18" s="34">
        <v>107.3</v>
      </c>
      <c r="J18" s="35" t="s">
        <v>4</v>
      </c>
    </row>
    <row r="19" spans="1:10" ht="15.6" x14ac:dyDescent="0.3">
      <c r="A19" s="15" t="s">
        <v>0</v>
      </c>
      <c r="B19" s="9" t="s">
        <v>4</v>
      </c>
      <c r="C19" s="17" t="s">
        <v>4</v>
      </c>
      <c r="D19" s="16" t="s">
        <v>4</v>
      </c>
      <c r="E19" s="21" t="s">
        <v>4</v>
      </c>
      <c r="F19" s="17" t="s">
        <v>4</v>
      </c>
      <c r="G19" s="17" t="s">
        <v>4</v>
      </c>
      <c r="H19" s="16" t="s">
        <v>4</v>
      </c>
      <c r="I19" s="21" t="s">
        <v>4</v>
      </c>
      <c r="J19" s="17" t="s">
        <v>4</v>
      </c>
    </row>
    <row r="20" spans="1:10" ht="15.6" x14ac:dyDescent="0.3">
      <c r="A20" s="30" t="s">
        <v>345</v>
      </c>
      <c r="B20" s="70" t="s">
        <v>4</v>
      </c>
      <c r="C20" s="32">
        <v>-269.60000000000002</v>
      </c>
      <c r="D20" s="34" t="s">
        <v>4</v>
      </c>
      <c r="E20" s="34">
        <v>-169.7</v>
      </c>
      <c r="F20" s="35" t="s">
        <v>4</v>
      </c>
      <c r="G20" s="32">
        <v>-66.8</v>
      </c>
      <c r="H20" s="33" t="s">
        <v>4</v>
      </c>
      <c r="I20" s="34">
        <v>118.6</v>
      </c>
      <c r="J20" s="35" t="s">
        <v>4</v>
      </c>
    </row>
    <row r="21" spans="1:10" ht="15.6" x14ac:dyDescent="0.3">
      <c r="A21" s="15" t="s">
        <v>0</v>
      </c>
      <c r="B21" s="9" t="s">
        <v>4</v>
      </c>
      <c r="C21" s="17" t="s">
        <v>4</v>
      </c>
      <c r="D21" s="16" t="s">
        <v>4</v>
      </c>
      <c r="E21" s="21" t="s">
        <v>4</v>
      </c>
      <c r="F21" s="17" t="s">
        <v>4</v>
      </c>
      <c r="G21" s="17" t="s">
        <v>4</v>
      </c>
      <c r="H21" s="16" t="s">
        <v>4</v>
      </c>
      <c r="I21" s="21" t="s">
        <v>4</v>
      </c>
      <c r="J21" s="17" t="s">
        <v>4</v>
      </c>
    </row>
    <row r="22" spans="1:10" ht="15.6" x14ac:dyDescent="0.3">
      <c r="A22" s="24" t="s">
        <v>342</v>
      </c>
      <c r="B22" s="9" t="s">
        <v>4</v>
      </c>
      <c r="C22" s="10">
        <v>-55.9</v>
      </c>
      <c r="D22" s="14" t="s">
        <v>4</v>
      </c>
      <c r="E22" s="14">
        <v>-20.6</v>
      </c>
      <c r="F22" s="17" t="s">
        <v>4</v>
      </c>
      <c r="G22" s="10">
        <v>-53.7</v>
      </c>
      <c r="H22" s="16" t="s">
        <v>4</v>
      </c>
      <c r="I22" s="14">
        <v>-1.8</v>
      </c>
      <c r="J22" s="17" t="s">
        <v>4</v>
      </c>
    </row>
    <row r="23" spans="1:10" ht="15.6" x14ac:dyDescent="0.3">
      <c r="A23" s="24" t="s">
        <v>346</v>
      </c>
      <c r="B23" s="9" t="s">
        <v>4</v>
      </c>
      <c r="C23" s="10">
        <v>1.9</v>
      </c>
      <c r="D23" s="14" t="s">
        <v>4</v>
      </c>
      <c r="E23" s="14">
        <v>0.8</v>
      </c>
      <c r="F23" s="17" t="s">
        <v>4</v>
      </c>
      <c r="G23" s="10">
        <v>1.5</v>
      </c>
      <c r="H23" s="16" t="s">
        <v>4</v>
      </c>
      <c r="I23" s="14" t="s">
        <v>21</v>
      </c>
      <c r="J23" s="17" t="s">
        <v>4</v>
      </c>
    </row>
    <row r="24" spans="1:10" ht="15.6" x14ac:dyDescent="0.3">
      <c r="A24" s="30" t="s">
        <v>347</v>
      </c>
      <c r="B24" s="70" t="s">
        <v>4</v>
      </c>
      <c r="C24" s="32">
        <v>-54</v>
      </c>
      <c r="D24" s="34" t="s">
        <v>4</v>
      </c>
      <c r="E24" s="34">
        <v>-19.8</v>
      </c>
      <c r="F24" s="35" t="s">
        <v>4</v>
      </c>
      <c r="G24" s="32">
        <v>-52.2</v>
      </c>
      <c r="H24" s="33" t="s">
        <v>4</v>
      </c>
      <c r="I24" s="34">
        <v>-1.8</v>
      </c>
      <c r="J24" s="35" t="s">
        <v>4</v>
      </c>
    </row>
    <row r="25" spans="1:10" ht="15.6" x14ac:dyDescent="0.3">
      <c r="A25" s="15" t="s">
        <v>0</v>
      </c>
      <c r="B25" s="9" t="s">
        <v>4</v>
      </c>
      <c r="C25" s="17" t="s">
        <v>4</v>
      </c>
      <c r="D25" s="16" t="s">
        <v>4</v>
      </c>
      <c r="E25" s="21" t="s">
        <v>4</v>
      </c>
      <c r="F25" s="17" t="s">
        <v>4</v>
      </c>
      <c r="G25" s="17" t="s">
        <v>4</v>
      </c>
      <c r="H25" s="16" t="s">
        <v>4</v>
      </c>
      <c r="I25" s="21" t="s">
        <v>4</v>
      </c>
      <c r="J25" s="17" t="s">
        <v>4</v>
      </c>
    </row>
    <row r="26" spans="1:10" ht="15.6" x14ac:dyDescent="0.3">
      <c r="A26" s="24" t="s">
        <v>348</v>
      </c>
      <c r="B26" s="9" t="s">
        <v>4</v>
      </c>
      <c r="C26" s="10">
        <v>230.2</v>
      </c>
      <c r="D26" s="14" t="s">
        <v>4</v>
      </c>
      <c r="E26" s="14">
        <v>23.7</v>
      </c>
      <c r="F26" s="17" t="s">
        <v>4</v>
      </c>
      <c r="G26" s="10">
        <v>32.5</v>
      </c>
      <c r="H26" s="16" t="s">
        <v>4</v>
      </c>
      <c r="I26" s="14">
        <v>31.5</v>
      </c>
      <c r="J26" s="17" t="s">
        <v>4</v>
      </c>
    </row>
    <row r="27" spans="1:10" ht="15.6" x14ac:dyDescent="0.3">
      <c r="A27" s="24" t="s">
        <v>343</v>
      </c>
      <c r="B27" s="9" t="s">
        <v>4</v>
      </c>
      <c r="C27" s="10">
        <v>-74.7</v>
      </c>
      <c r="D27" s="14" t="s">
        <v>4</v>
      </c>
      <c r="E27" s="14">
        <v>-8.1999999999999993</v>
      </c>
      <c r="F27" s="17" t="s">
        <v>4</v>
      </c>
      <c r="G27" s="10">
        <v>-10.6</v>
      </c>
      <c r="H27" s="16" t="s">
        <v>4</v>
      </c>
      <c r="I27" s="14">
        <v>-10.4</v>
      </c>
      <c r="J27" s="17" t="s">
        <v>4</v>
      </c>
    </row>
    <row r="28" spans="1:10" ht="15.6" x14ac:dyDescent="0.3">
      <c r="A28" s="30" t="s">
        <v>349</v>
      </c>
      <c r="B28" s="70" t="s">
        <v>4</v>
      </c>
      <c r="C28" s="32">
        <v>155.5</v>
      </c>
      <c r="D28" s="34" t="s">
        <v>4</v>
      </c>
      <c r="E28" s="34">
        <v>15.5</v>
      </c>
      <c r="F28" s="35" t="s">
        <v>4</v>
      </c>
      <c r="G28" s="32">
        <v>21.9</v>
      </c>
      <c r="H28" s="33" t="s">
        <v>4</v>
      </c>
      <c r="I28" s="34">
        <v>21.1</v>
      </c>
      <c r="J28" s="35" t="s">
        <v>4</v>
      </c>
    </row>
    <row r="29" spans="1:10" ht="15.6" x14ac:dyDescent="0.3">
      <c r="A29" s="15" t="s">
        <v>0</v>
      </c>
      <c r="B29" s="9" t="s">
        <v>4</v>
      </c>
      <c r="C29" s="17" t="s">
        <v>4</v>
      </c>
      <c r="D29" s="16" t="s">
        <v>4</v>
      </c>
      <c r="E29" s="21" t="s">
        <v>4</v>
      </c>
      <c r="F29" s="17" t="s">
        <v>4</v>
      </c>
      <c r="G29" s="17" t="s">
        <v>4</v>
      </c>
      <c r="H29" s="16" t="s">
        <v>4</v>
      </c>
      <c r="I29" s="21" t="s">
        <v>4</v>
      </c>
      <c r="J29" s="17" t="s">
        <v>4</v>
      </c>
    </row>
    <row r="30" spans="1:10" ht="15.6" x14ac:dyDescent="0.3">
      <c r="A30" s="30" t="s">
        <v>350</v>
      </c>
      <c r="B30" s="70" t="s">
        <v>4</v>
      </c>
      <c r="C30" s="32">
        <v>101.5</v>
      </c>
      <c r="D30" s="34" t="s">
        <v>4</v>
      </c>
      <c r="E30" s="34">
        <v>-4.3</v>
      </c>
      <c r="F30" s="35" t="s">
        <v>4</v>
      </c>
      <c r="G30" s="32">
        <v>-30.3</v>
      </c>
      <c r="H30" s="33" t="s">
        <v>4</v>
      </c>
      <c r="I30" s="34">
        <v>19.3</v>
      </c>
      <c r="J30" s="35" t="s">
        <v>4</v>
      </c>
    </row>
    <row r="31" spans="1:10" ht="15.6" x14ac:dyDescent="0.3">
      <c r="A31" s="15" t="s">
        <v>0</v>
      </c>
      <c r="B31" s="9" t="s">
        <v>4</v>
      </c>
      <c r="C31" s="17" t="s">
        <v>4</v>
      </c>
      <c r="D31" s="16" t="s">
        <v>4</v>
      </c>
      <c r="E31" s="21" t="s">
        <v>4</v>
      </c>
      <c r="F31" s="17" t="s">
        <v>4</v>
      </c>
      <c r="G31" s="17" t="s">
        <v>4</v>
      </c>
      <c r="H31" s="16" t="s">
        <v>4</v>
      </c>
      <c r="I31" s="21" t="s">
        <v>4</v>
      </c>
      <c r="J31" s="17" t="s">
        <v>4</v>
      </c>
    </row>
    <row r="32" spans="1:10" ht="15.6" x14ac:dyDescent="0.3">
      <c r="A32" s="30" t="s">
        <v>351</v>
      </c>
      <c r="B32" s="70" t="s">
        <v>4</v>
      </c>
      <c r="C32" s="32">
        <v>-168.1</v>
      </c>
      <c r="D32" s="34" t="s">
        <v>4</v>
      </c>
      <c r="E32" s="34">
        <v>-174</v>
      </c>
      <c r="F32" s="35" t="s">
        <v>4</v>
      </c>
      <c r="G32" s="32">
        <v>-97.1</v>
      </c>
      <c r="H32" s="33" t="s">
        <v>4</v>
      </c>
      <c r="I32" s="34">
        <v>137.9</v>
      </c>
      <c r="J32" s="35" t="s">
        <v>4</v>
      </c>
    </row>
    <row r="33" spans="1:10" ht="15.6" x14ac:dyDescent="0.3">
      <c r="A33" s="37" t="s">
        <v>352</v>
      </c>
      <c r="B33" s="71" t="s">
        <v>4</v>
      </c>
      <c r="C33" s="38">
        <v>2043.6</v>
      </c>
      <c r="D33" s="39" t="s">
        <v>4</v>
      </c>
      <c r="E33" s="39">
        <v>-3982.9</v>
      </c>
      <c r="F33" s="26" t="s">
        <v>4</v>
      </c>
      <c r="G33" s="38">
        <v>244.2</v>
      </c>
      <c r="H33" s="28" t="s">
        <v>4</v>
      </c>
      <c r="I33" s="39">
        <v>459.4</v>
      </c>
      <c r="J33" s="26" t="s">
        <v>4</v>
      </c>
    </row>
    <row r="34" spans="1:10" ht="15.6" x14ac:dyDescent="0.3">
      <c r="A34" s="15" t="s">
        <v>0</v>
      </c>
      <c r="B34" s="9" t="s">
        <v>4</v>
      </c>
      <c r="C34" s="17" t="s">
        <v>4</v>
      </c>
      <c r="D34" s="16" t="s">
        <v>4</v>
      </c>
      <c r="E34" s="21" t="s">
        <v>4</v>
      </c>
      <c r="F34" s="17" t="s">
        <v>4</v>
      </c>
      <c r="G34" s="17" t="s">
        <v>4</v>
      </c>
      <c r="H34" s="16" t="s">
        <v>4</v>
      </c>
      <c r="I34" s="21" t="s">
        <v>4</v>
      </c>
      <c r="J34" s="17" t="s">
        <v>4</v>
      </c>
    </row>
    <row r="35" spans="1:10" ht="15.6" x14ac:dyDescent="0.3">
      <c r="A35" s="24" t="s">
        <v>331</v>
      </c>
      <c r="B35" s="9" t="s">
        <v>4</v>
      </c>
      <c r="C35" s="10" t="s">
        <v>4</v>
      </c>
      <c r="D35" s="14" t="s">
        <v>4</v>
      </c>
      <c r="E35" s="14" t="s">
        <v>4</v>
      </c>
      <c r="F35" s="17" t="s">
        <v>4</v>
      </c>
      <c r="G35" s="10" t="s">
        <v>4</v>
      </c>
      <c r="H35" s="16" t="s">
        <v>4</v>
      </c>
      <c r="I35" s="14" t="s">
        <v>4</v>
      </c>
      <c r="J35" s="17" t="s">
        <v>4</v>
      </c>
    </row>
    <row r="36" spans="1:10" ht="15.6" x14ac:dyDescent="0.3">
      <c r="A36" s="18" t="s">
        <v>332</v>
      </c>
      <c r="B36" s="9" t="s">
        <v>4</v>
      </c>
      <c r="C36" s="10">
        <v>1871</v>
      </c>
      <c r="D36" s="14" t="s">
        <v>4</v>
      </c>
      <c r="E36" s="14">
        <v>-3687.8</v>
      </c>
      <c r="F36" s="17" t="s">
        <v>4</v>
      </c>
      <c r="G36" s="10">
        <v>231.2</v>
      </c>
      <c r="H36" s="16" t="s">
        <v>4</v>
      </c>
      <c r="I36" s="14">
        <v>541.70000000000005</v>
      </c>
      <c r="J36" s="17" t="s">
        <v>4</v>
      </c>
    </row>
    <row r="37" spans="1:10" ht="16.2" thickBot="1" x14ac:dyDescent="0.35">
      <c r="A37" s="19" t="s">
        <v>333</v>
      </c>
      <c r="B37" s="9" t="s">
        <v>4</v>
      </c>
      <c r="C37" s="17">
        <v>-172.6</v>
      </c>
      <c r="D37" s="20" t="s">
        <v>4</v>
      </c>
      <c r="E37" s="20">
        <v>-295.10000000000002</v>
      </c>
      <c r="F37" s="17" t="s">
        <v>4</v>
      </c>
      <c r="G37" s="17">
        <v>13</v>
      </c>
      <c r="H37" s="20" t="s">
        <v>4</v>
      </c>
      <c r="I37" s="20">
        <v>-82.3</v>
      </c>
      <c r="J37" s="17" t="s">
        <v>4</v>
      </c>
    </row>
    <row r="38" spans="1:10" ht="16.8" thickTop="1" thickBot="1" x14ac:dyDescent="0.35">
      <c r="A38" s="52" t="s">
        <v>0</v>
      </c>
      <c r="B38" s="69" t="s">
        <v>4</v>
      </c>
      <c r="C38" s="53" t="s">
        <v>4</v>
      </c>
      <c r="D38" s="69" t="s">
        <v>4</v>
      </c>
      <c r="E38" s="53" t="s">
        <v>4</v>
      </c>
      <c r="F38" s="69" t="s">
        <v>4</v>
      </c>
      <c r="G38" s="53" t="s">
        <v>4</v>
      </c>
      <c r="H38" s="69" t="s">
        <v>4</v>
      </c>
      <c r="I38" s="53" t="s">
        <v>4</v>
      </c>
      <c r="J38" s="69" t="s">
        <v>4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Z29"/>
  <sheetViews>
    <sheetView topLeftCell="A2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34" customWidth="1"/>
    <col min="4" max="4" width="1.5546875" customWidth="1"/>
    <col min="5" max="5" width="34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2" t="s">
        <v>456</v>
      </c>
    </row>
    <row r="3" spans="1:6" ht="21" x14ac:dyDescent="0.4">
      <c r="A3" s="1" t="s">
        <v>1</v>
      </c>
    </row>
    <row r="4" spans="1:6" x14ac:dyDescent="0.3">
      <c r="A4" t="s">
        <v>353</v>
      </c>
    </row>
    <row r="6" spans="1:6" ht="16.2" thickBot="1" x14ac:dyDescent="0.35">
      <c r="A6" s="3" t="s">
        <v>94</v>
      </c>
      <c r="B6" s="2" t="s">
        <v>4</v>
      </c>
      <c r="C6" s="4" t="s">
        <v>32</v>
      </c>
      <c r="D6" s="3" t="s">
        <v>4</v>
      </c>
      <c r="E6" s="4" t="s">
        <v>33</v>
      </c>
      <c r="F6" s="4" t="s">
        <v>4</v>
      </c>
    </row>
    <row r="7" spans="1:6" ht="16.2" thickBot="1" x14ac:dyDescent="0.35">
      <c r="A7" s="6" t="s">
        <v>0</v>
      </c>
      <c r="B7" s="56" t="s">
        <v>4</v>
      </c>
      <c r="C7" s="7" t="s">
        <v>4</v>
      </c>
      <c r="D7" s="6" t="s">
        <v>4</v>
      </c>
      <c r="E7" s="7" t="s">
        <v>4</v>
      </c>
      <c r="F7" s="7" t="s">
        <v>4</v>
      </c>
    </row>
    <row r="8" spans="1:6" ht="16.2" thickTop="1" x14ac:dyDescent="0.3">
      <c r="A8" s="24" t="s">
        <v>205</v>
      </c>
      <c r="B8" s="57" t="s">
        <v>4</v>
      </c>
      <c r="C8" s="10">
        <v>1659.5</v>
      </c>
      <c r="D8" s="44" t="s">
        <v>4</v>
      </c>
      <c r="E8" s="12">
        <v>1447.4</v>
      </c>
      <c r="F8" s="13" t="s">
        <v>4</v>
      </c>
    </row>
    <row r="9" spans="1:6" ht="15.6" x14ac:dyDescent="0.3">
      <c r="A9" s="24" t="s">
        <v>354</v>
      </c>
      <c r="B9" s="57" t="s">
        <v>4</v>
      </c>
      <c r="C9" s="10">
        <v>673.4</v>
      </c>
      <c r="D9" s="72" t="s">
        <v>4</v>
      </c>
      <c r="E9" s="14">
        <v>667.7</v>
      </c>
      <c r="F9" s="17" t="s">
        <v>4</v>
      </c>
    </row>
    <row r="10" spans="1:6" ht="15.6" x14ac:dyDescent="0.3">
      <c r="A10" s="24" t="s">
        <v>355</v>
      </c>
      <c r="B10" s="57" t="s">
        <v>4</v>
      </c>
      <c r="C10" s="10">
        <v>92300.1</v>
      </c>
      <c r="D10" s="72" t="s">
        <v>4</v>
      </c>
      <c r="E10" s="14">
        <v>86116.800000000003</v>
      </c>
      <c r="F10" s="17" t="s">
        <v>4</v>
      </c>
    </row>
    <row r="11" spans="1:6" ht="15.6" x14ac:dyDescent="0.3">
      <c r="A11" s="24" t="s">
        <v>356</v>
      </c>
      <c r="B11" s="57" t="s">
        <v>4</v>
      </c>
      <c r="C11" s="10">
        <v>745</v>
      </c>
      <c r="D11" s="72" t="s">
        <v>4</v>
      </c>
      <c r="E11" s="14">
        <v>1197.0999999999999</v>
      </c>
      <c r="F11" s="17" t="s">
        <v>4</v>
      </c>
    </row>
    <row r="12" spans="1:6" ht="15.6" x14ac:dyDescent="0.3">
      <c r="A12" s="24" t="s">
        <v>357</v>
      </c>
      <c r="B12" s="57" t="s">
        <v>4</v>
      </c>
      <c r="C12" s="10">
        <v>240.1</v>
      </c>
      <c r="D12" s="72" t="s">
        <v>4</v>
      </c>
      <c r="E12" s="14">
        <v>211.7</v>
      </c>
      <c r="F12" s="17" t="s">
        <v>4</v>
      </c>
    </row>
    <row r="13" spans="1:6" ht="15.6" x14ac:dyDescent="0.3">
      <c r="A13" s="24" t="s">
        <v>358</v>
      </c>
      <c r="B13" s="57" t="s">
        <v>4</v>
      </c>
      <c r="C13" s="10">
        <v>380.2</v>
      </c>
      <c r="D13" s="72" t="s">
        <v>4</v>
      </c>
      <c r="E13" s="14">
        <v>261.2</v>
      </c>
      <c r="F13" s="17" t="s">
        <v>4</v>
      </c>
    </row>
    <row r="14" spans="1:6" ht="15.6" x14ac:dyDescent="0.3">
      <c r="A14" s="24" t="s">
        <v>359</v>
      </c>
      <c r="B14" s="57" t="s">
        <v>4</v>
      </c>
      <c r="C14" s="10">
        <v>39.6</v>
      </c>
      <c r="D14" s="72" t="s">
        <v>4</v>
      </c>
      <c r="E14" s="14">
        <v>39.6</v>
      </c>
      <c r="F14" s="17" t="s">
        <v>4</v>
      </c>
    </row>
    <row r="15" spans="1:6" ht="15.6" x14ac:dyDescent="0.3">
      <c r="A15" s="30" t="s">
        <v>193</v>
      </c>
      <c r="B15" s="62" t="s">
        <v>4</v>
      </c>
      <c r="C15" s="32">
        <v>96037.9</v>
      </c>
      <c r="D15" s="73" t="s">
        <v>4</v>
      </c>
      <c r="E15" s="34">
        <v>89941.5</v>
      </c>
      <c r="F15" s="35" t="s">
        <v>4</v>
      </c>
    </row>
    <row r="16" spans="1:6" ht="15.6" x14ac:dyDescent="0.3">
      <c r="A16" s="15" t="s">
        <v>0</v>
      </c>
      <c r="B16" s="57" t="s">
        <v>4</v>
      </c>
      <c r="C16" s="17" t="s">
        <v>4</v>
      </c>
      <c r="D16" s="72" t="s">
        <v>4</v>
      </c>
      <c r="E16" s="21" t="s">
        <v>4</v>
      </c>
      <c r="F16" s="17" t="s">
        <v>4</v>
      </c>
    </row>
    <row r="17" spans="1:52" ht="15.6" x14ac:dyDescent="0.3">
      <c r="A17" s="24" t="s">
        <v>360</v>
      </c>
      <c r="B17" s="57" t="s">
        <v>4</v>
      </c>
      <c r="C17" s="10">
        <v>32.1</v>
      </c>
      <c r="D17" s="72" t="s">
        <v>4</v>
      </c>
      <c r="E17" s="14">
        <v>24.3</v>
      </c>
      <c r="F17" s="17" t="s">
        <v>4</v>
      </c>
    </row>
    <row r="18" spans="1:52" ht="15.6" x14ac:dyDescent="0.3">
      <c r="A18" s="24" t="s">
        <v>361</v>
      </c>
      <c r="B18" s="57" t="s">
        <v>4</v>
      </c>
      <c r="C18" s="10">
        <v>330.2</v>
      </c>
      <c r="D18" s="72" t="s">
        <v>4</v>
      </c>
      <c r="E18" s="14">
        <v>421.7</v>
      </c>
      <c r="F18" s="17" t="s">
        <v>4</v>
      </c>
    </row>
    <row r="19" spans="1:52" ht="15.6" x14ac:dyDescent="0.3">
      <c r="A19" s="24" t="s">
        <v>356</v>
      </c>
      <c r="B19" s="57" t="s">
        <v>4</v>
      </c>
      <c r="C19" s="10">
        <v>768.2</v>
      </c>
      <c r="D19" s="72" t="s">
        <v>4</v>
      </c>
      <c r="E19" s="14">
        <v>726.7</v>
      </c>
      <c r="F19" s="17" t="s">
        <v>4</v>
      </c>
    </row>
    <row r="20" spans="1:52" ht="15.6" x14ac:dyDescent="0.3">
      <c r="A20" s="24" t="s">
        <v>362</v>
      </c>
      <c r="B20" s="57" t="s">
        <v>4</v>
      </c>
      <c r="C20" s="10">
        <v>451.8</v>
      </c>
      <c r="D20" s="72" t="s">
        <v>4</v>
      </c>
      <c r="E20" s="14">
        <v>996.8</v>
      </c>
      <c r="F20" s="17" t="s">
        <v>4</v>
      </c>
    </row>
    <row r="21" spans="1:52" ht="15.6" x14ac:dyDescent="0.3">
      <c r="A21" s="24" t="s">
        <v>363</v>
      </c>
      <c r="B21" s="57" t="s">
        <v>4</v>
      </c>
      <c r="C21" s="10">
        <v>239.9</v>
      </c>
      <c r="D21" s="72" t="s">
        <v>4</v>
      </c>
      <c r="E21" s="14">
        <v>152.69999999999999</v>
      </c>
      <c r="F21" s="17" t="s">
        <v>4</v>
      </c>
    </row>
    <row r="22" spans="1:52" ht="15.6" x14ac:dyDescent="0.3">
      <c r="A22" s="24" t="s">
        <v>364</v>
      </c>
      <c r="B22" s="57" t="s">
        <v>4</v>
      </c>
      <c r="C22" s="10">
        <v>1302.4000000000001</v>
      </c>
      <c r="D22" s="72" t="s">
        <v>4</v>
      </c>
      <c r="E22" s="14">
        <v>953.5</v>
      </c>
      <c r="F22" s="17" t="s">
        <v>4</v>
      </c>
    </row>
    <row r="23" spans="1:52" ht="15.6" x14ac:dyDescent="0.3">
      <c r="A23" s="24" t="s">
        <v>365</v>
      </c>
      <c r="B23" s="57" t="s">
        <v>4</v>
      </c>
      <c r="C23" s="10">
        <v>2156.3000000000002</v>
      </c>
      <c r="D23" s="72" t="s">
        <v>4</v>
      </c>
      <c r="E23" s="14">
        <v>1967.2</v>
      </c>
      <c r="F23" s="17" t="s">
        <v>4</v>
      </c>
    </row>
    <row r="24" spans="1:52" ht="15.6" x14ac:dyDescent="0.3">
      <c r="A24" s="24" t="s">
        <v>366</v>
      </c>
      <c r="B24" s="57" t="s">
        <v>4</v>
      </c>
      <c r="C24" s="10">
        <v>70.8</v>
      </c>
      <c r="D24" s="72" t="s">
        <v>4</v>
      </c>
      <c r="E24" s="14">
        <v>417.8</v>
      </c>
      <c r="F24" s="17" t="s">
        <v>4</v>
      </c>
    </row>
    <row r="25" spans="1:52" ht="15.6" x14ac:dyDescent="0.3">
      <c r="A25" s="30" t="s">
        <v>194</v>
      </c>
      <c r="B25" s="62" t="s">
        <v>4</v>
      </c>
      <c r="C25" s="32">
        <v>5351.7</v>
      </c>
      <c r="D25" s="73" t="s">
        <v>4</v>
      </c>
      <c r="E25" s="34">
        <v>5660.7</v>
      </c>
      <c r="F25" s="35" t="s">
        <v>4</v>
      </c>
    </row>
    <row r="26" spans="1:52" ht="16.2" thickBot="1" x14ac:dyDescent="0.35">
      <c r="A26" s="25" t="s">
        <v>367</v>
      </c>
      <c r="B26" s="65" t="s">
        <v>4</v>
      </c>
      <c r="C26" s="26">
        <v>101389.6</v>
      </c>
      <c r="D26" s="74" t="s">
        <v>4</v>
      </c>
      <c r="E26" s="27">
        <v>95602.2</v>
      </c>
      <c r="F26" s="26" t="s">
        <v>4</v>
      </c>
    </row>
    <row r="27" spans="1:52" ht="16.2" thickTop="1" x14ac:dyDescent="0.3">
      <c r="A27" s="15" t="s">
        <v>0</v>
      </c>
      <c r="B27" s="57" t="s">
        <v>4</v>
      </c>
      <c r="C27" s="21" t="s">
        <v>4</v>
      </c>
      <c r="D27" s="44" t="s">
        <v>4</v>
      </c>
      <c r="E27" s="11" t="s">
        <v>4</v>
      </c>
      <c r="F27" s="11" t="s">
        <v>4</v>
      </c>
    </row>
    <row r="29" spans="1:52" ht="15" thickBot="1" x14ac:dyDescent="0.35">
      <c r="A29" s="23" t="s">
        <v>368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</row>
  </sheetData>
  <mergeCells count="1">
    <mergeCell ref="A29:AZ29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39"/>
  <sheetViews>
    <sheetView topLeftCell="A2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34" customWidth="1"/>
    <col min="4" max="4" width="1.5546875" customWidth="1"/>
    <col min="5" max="5" width="34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2" t="s">
        <v>456</v>
      </c>
    </row>
    <row r="3" spans="1:6" ht="21" x14ac:dyDescent="0.4">
      <c r="A3" s="1" t="s">
        <v>1</v>
      </c>
    </row>
    <row r="4" spans="1:6" x14ac:dyDescent="0.3">
      <c r="A4" t="s">
        <v>369</v>
      </c>
    </row>
    <row r="6" spans="1:6" ht="16.2" thickBot="1" x14ac:dyDescent="0.35">
      <c r="A6" s="3" t="s">
        <v>94</v>
      </c>
      <c r="B6" s="55" t="s">
        <v>4</v>
      </c>
      <c r="C6" s="4" t="s">
        <v>32</v>
      </c>
      <c r="D6" s="3" t="s">
        <v>4</v>
      </c>
      <c r="E6" s="4" t="s">
        <v>33</v>
      </c>
      <c r="F6" s="4" t="s">
        <v>4</v>
      </c>
    </row>
    <row r="7" spans="1:6" ht="16.2" thickBot="1" x14ac:dyDescent="0.35">
      <c r="A7" s="6" t="s">
        <v>0</v>
      </c>
      <c r="B7" s="56" t="s">
        <v>4</v>
      </c>
      <c r="C7" s="7" t="s">
        <v>4</v>
      </c>
      <c r="D7" s="6" t="s">
        <v>4</v>
      </c>
      <c r="E7" s="7" t="s">
        <v>4</v>
      </c>
      <c r="F7" s="7" t="s">
        <v>4</v>
      </c>
    </row>
    <row r="8" spans="1:6" ht="16.2" thickTop="1" x14ac:dyDescent="0.3">
      <c r="A8" s="24" t="s">
        <v>370</v>
      </c>
      <c r="B8" s="57" t="s">
        <v>4</v>
      </c>
      <c r="C8" s="10">
        <v>795.8</v>
      </c>
      <c r="D8" s="44" t="s">
        <v>4</v>
      </c>
      <c r="E8" s="12">
        <v>814.6</v>
      </c>
      <c r="F8" s="13" t="s">
        <v>4</v>
      </c>
    </row>
    <row r="9" spans="1:6" ht="15.6" x14ac:dyDescent="0.3">
      <c r="A9" s="24" t="s">
        <v>371</v>
      </c>
      <c r="B9" s="57" t="s">
        <v>4</v>
      </c>
      <c r="C9" s="10">
        <v>5151.6000000000004</v>
      </c>
      <c r="D9" s="72" t="s">
        <v>4</v>
      </c>
      <c r="E9" s="14">
        <v>5433.4</v>
      </c>
      <c r="F9" s="17" t="s">
        <v>4</v>
      </c>
    </row>
    <row r="10" spans="1:6" ht="15.6" x14ac:dyDescent="0.3">
      <c r="A10" s="24" t="s">
        <v>372</v>
      </c>
      <c r="B10" s="57" t="s">
        <v>4</v>
      </c>
      <c r="C10" s="10">
        <v>25605.1</v>
      </c>
      <c r="D10" s="72" t="s">
        <v>4</v>
      </c>
      <c r="E10" s="14">
        <v>22025.7</v>
      </c>
      <c r="F10" s="17" t="s">
        <v>4</v>
      </c>
    </row>
    <row r="11" spans="1:6" ht="15.6" x14ac:dyDescent="0.3">
      <c r="A11" s="24" t="s">
        <v>373</v>
      </c>
      <c r="B11" s="57" t="s">
        <v>4</v>
      </c>
      <c r="C11" s="10">
        <v>-221</v>
      </c>
      <c r="D11" s="72" t="s">
        <v>4</v>
      </c>
      <c r="E11" s="14">
        <v>-419.2</v>
      </c>
      <c r="F11" s="17" t="s">
        <v>4</v>
      </c>
    </row>
    <row r="12" spans="1:6" ht="15.6" x14ac:dyDescent="0.3">
      <c r="A12" s="30" t="s">
        <v>201</v>
      </c>
      <c r="B12" s="62" t="s">
        <v>4</v>
      </c>
      <c r="C12" s="32">
        <v>31331.5</v>
      </c>
      <c r="D12" s="73" t="s">
        <v>4</v>
      </c>
      <c r="E12" s="34">
        <v>27854.5</v>
      </c>
      <c r="F12" s="35" t="s">
        <v>4</v>
      </c>
    </row>
    <row r="13" spans="1:6" ht="15.6" x14ac:dyDescent="0.3">
      <c r="A13" s="24" t="s">
        <v>374</v>
      </c>
      <c r="B13" s="57" t="s">
        <v>4</v>
      </c>
      <c r="C13" s="10">
        <v>3107.3</v>
      </c>
      <c r="D13" s="72" t="s">
        <v>4</v>
      </c>
      <c r="E13" s="14">
        <v>3545.8</v>
      </c>
      <c r="F13" s="17" t="s">
        <v>4</v>
      </c>
    </row>
    <row r="14" spans="1:6" ht="15.6" x14ac:dyDescent="0.3">
      <c r="A14" s="30" t="s">
        <v>196</v>
      </c>
      <c r="B14" s="62" t="s">
        <v>4</v>
      </c>
      <c r="C14" s="32">
        <v>34438.800000000003</v>
      </c>
      <c r="D14" s="73" t="s">
        <v>4</v>
      </c>
      <c r="E14" s="34">
        <v>31400.3</v>
      </c>
      <c r="F14" s="35" t="s">
        <v>4</v>
      </c>
    </row>
    <row r="15" spans="1:6" ht="15.6" x14ac:dyDescent="0.3">
      <c r="A15" s="15" t="s">
        <v>0</v>
      </c>
      <c r="B15" s="57" t="s">
        <v>4</v>
      </c>
      <c r="C15" s="17" t="s">
        <v>4</v>
      </c>
      <c r="D15" s="72" t="s">
        <v>4</v>
      </c>
      <c r="E15" s="21" t="s">
        <v>4</v>
      </c>
      <c r="F15" s="17" t="s">
        <v>4</v>
      </c>
    </row>
    <row r="16" spans="1:6" ht="15.6" x14ac:dyDescent="0.3">
      <c r="A16" s="24" t="s">
        <v>375</v>
      </c>
      <c r="B16" s="57" t="s">
        <v>4</v>
      </c>
      <c r="C16" s="10">
        <v>655.7</v>
      </c>
      <c r="D16" s="72" t="s">
        <v>4</v>
      </c>
      <c r="E16" s="14">
        <v>606.5</v>
      </c>
      <c r="F16" s="17" t="s">
        <v>4</v>
      </c>
    </row>
    <row r="17" spans="1:6" ht="15.6" x14ac:dyDescent="0.3">
      <c r="A17" s="24" t="s">
        <v>376</v>
      </c>
      <c r="B17" s="57" t="s">
        <v>4</v>
      </c>
      <c r="C17" s="10">
        <v>5.2</v>
      </c>
      <c r="D17" s="72" t="s">
        <v>4</v>
      </c>
      <c r="E17" s="14">
        <v>0.2</v>
      </c>
      <c r="F17" s="17" t="s">
        <v>4</v>
      </c>
    </row>
    <row r="18" spans="1:6" ht="15.6" x14ac:dyDescent="0.3">
      <c r="A18" s="24" t="s">
        <v>219</v>
      </c>
      <c r="B18" s="57" t="s">
        <v>4</v>
      </c>
      <c r="C18" s="10">
        <v>41269.699999999997</v>
      </c>
      <c r="D18" s="72" t="s">
        <v>4</v>
      </c>
      <c r="E18" s="14">
        <v>40390.300000000003</v>
      </c>
      <c r="F18" s="17" t="s">
        <v>4</v>
      </c>
    </row>
    <row r="19" spans="1:6" ht="15.6" x14ac:dyDescent="0.3">
      <c r="A19" s="24" t="s">
        <v>377</v>
      </c>
      <c r="B19" s="57" t="s">
        <v>4</v>
      </c>
      <c r="C19" s="10" t="s">
        <v>21</v>
      </c>
      <c r="D19" s="72" t="s">
        <v>4</v>
      </c>
      <c r="E19" s="14">
        <v>1.7</v>
      </c>
      <c r="F19" s="17" t="s">
        <v>4</v>
      </c>
    </row>
    <row r="20" spans="1:6" ht="15.6" x14ac:dyDescent="0.3">
      <c r="A20" s="24" t="s">
        <v>378</v>
      </c>
      <c r="B20" s="57" t="s">
        <v>4</v>
      </c>
      <c r="C20" s="10">
        <v>641</v>
      </c>
      <c r="D20" s="72" t="s">
        <v>4</v>
      </c>
      <c r="E20" s="14">
        <v>632.1</v>
      </c>
      <c r="F20" s="17" t="s">
        <v>4</v>
      </c>
    </row>
    <row r="21" spans="1:6" ht="15.6" x14ac:dyDescent="0.3">
      <c r="A21" s="24" t="s">
        <v>379</v>
      </c>
      <c r="B21" s="57" t="s">
        <v>4</v>
      </c>
      <c r="C21" s="10">
        <v>220</v>
      </c>
      <c r="D21" s="72" t="s">
        <v>4</v>
      </c>
      <c r="E21" s="14">
        <v>219.4</v>
      </c>
      <c r="F21" s="17" t="s">
        <v>4</v>
      </c>
    </row>
    <row r="22" spans="1:6" ht="15.6" x14ac:dyDescent="0.3">
      <c r="A22" s="24" t="s">
        <v>380</v>
      </c>
      <c r="B22" s="57" t="s">
        <v>4</v>
      </c>
      <c r="C22" s="10">
        <v>43</v>
      </c>
      <c r="D22" s="72" t="s">
        <v>4</v>
      </c>
      <c r="E22" s="14">
        <v>44.2</v>
      </c>
      <c r="F22" s="17" t="s">
        <v>4</v>
      </c>
    </row>
    <row r="23" spans="1:6" ht="15.6" x14ac:dyDescent="0.3">
      <c r="A23" s="24" t="s">
        <v>381</v>
      </c>
      <c r="B23" s="57" t="s">
        <v>4</v>
      </c>
      <c r="C23" s="10">
        <v>27.9</v>
      </c>
      <c r="D23" s="72" t="s">
        <v>4</v>
      </c>
      <c r="E23" s="14">
        <v>49.9</v>
      </c>
      <c r="F23" s="17" t="s">
        <v>4</v>
      </c>
    </row>
    <row r="24" spans="1:6" ht="15.6" x14ac:dyDescent="0.3">
      <c r="A24" s="24" t="s">
        <v>382</v>
      </c>
      <c r="B24" s="57" t="s">
        <v>4</v>
      </c>
      <c r="C24" s="10">
        <v>18612.400000000001</v>
      </c>
      <c r="D24" s="72" t="s">
        <v>4</v>
      </c>
      <c r="E24" s="14">
        <v>16946.3</v>
      </c>
      <c r="F24" s="17" t="s">
        <v>4</v>
      </c>
    </row>
    <row r="25" spans="1:6" ht="15.6" x14ac:dyDescent="0.3">
      <c r="A25" s="30" t="s">
        <v>197</v>
      </c>
      <c r="B25" s="62" t="s">
        <v>4</v>
      </c>
      <c r="C25" s="32">
        <v>61474.9</v>
      </c>
      <c r="D25" s="73" t="s">
        <v>4</v>
      </c>
      <c r="E25" s="34">
        <v>58890.6</v>
      </c>
      <c r="F25" s="35" t="s">
        <v>4</v>
      </c>
    </row>
    <row r="26" spans="1:6" ht="15.6" x14ac:dyDescent="0.3">
      <c r="A26" s="15" t="s">
        <v>0</v>
      </c>
      <c r="B26" s="57" t="s">
        <v>4</v>
      </c>
      <c r="C26" s="17" t="s">
        <v>4</v>
      </c>
      <c r="D26" s="72" t="s">
        <v>4</v>
      </c>
      <c r="E26" s="21" t="s">
        <v>4</v>
      </c>
      <c r="F26" s="17" t="s">
        <v>4</v>
      </c>
    </row>
    <row r="27" spans="1:6" ht="15.6" x14ac:dyDescent="0.3">
      <c r="A27" s="24" t="s">
        <v>375</v>
      </c>
      <c r="B27" s="57" t="s">
        <v>4</v>
      </c>
      <c r="C27" s="10">
        <v>549.70000000000005</v>
      </c>
      <c r="D27" s="72" t="s">
        <v>4</v>
      </c>
      <c r="E27" s="14">
        <v>427.6</v>
      </c>
      <c r="F27" s="17" t="s">
        <v>4</v>
      </c>
    </row>
    <row r="28" spans="1:6" ht="15.6" x14ac:dyDescent="0.3">
      <c r="A28" s="24" t="s">
        <v>376</v>
      </c>
      <c r="B28" s="57" t="s">
        <v>4</v>
      </c>
      <c r="C28" s="10">
        <v>563.29999999999995</v>
      </c>
      <c r="D28" s="72" t="s">
        <v>4</v>
      </c>
      <c r="E28" s="14">
        <v>468.2</v>
      </c>
      <c r="F28" s="17" t="s">
        <v>4</v>
      </c>
    </row>
    <row r="29" spans="1:6" ht="15.6" x14ac:dyDescent="0.3">
      <c r="A29" s="24" t="s">
        <v>219</v>
      </c>
      <c r="B29" s="57" t="s">
        <v>4</v>
      </c>
      <c r="C29" s="10">
        <v>3790</v>
      </c>
      <c r="D29" s="72" t="s">
        <v>4</v>
      </c>
      <c r="E29" s="14">
        <v>3449.6</v>
      </c>
      <c r="F29" s="17" t="s">
        <v>4</v>
      </c>
    </row>
    <row r="30" spans="1:6" ht="15.6" x14ac:dyDescent="0.3">
      <c r="A30" s="24" t="s">
        <v>377</v>
      </c>
      <c r="B30" s="57" t="s">
        <v>4</v>
      </c>
      <c r="C30" s="10">
        <v>1.3</v>
      </c>
      <c r="D30" s="72" t="s">
        <v>4</v>
      </c>
      <c r="E30" s="14">
        <v>2.6</v>
      </c>
      <c r="F30" s="17" t="s">
        <v>4</v>
      </c>
    </row>
    <row r="31" spans="1:6" ht="15.6" x14ac:dyDescent="0.3">
      <c r="A31" s="24" t="s">
        <v>383</v>
      </c>
      <c r="B31" s="57" t="s">
        <v>4</v>
      </c>
      <c r="C31" s="10">
        <v>270.89999999999998</v>
      </c>
      <c r="D31" s="72" t="s">
        <v>4</v>
      </c>
      <c r="E31" s="14">
        <v>338.2</v>
      </c>
      <c r="F31" s="17" t="s">
        <v>4</v>
      </c>
    </row>
    <row r="32" spans="1:6" ht="15.6" x14ac:dyDescent="0.3">
      <c r="A32" s="24" t="s">
        <v>378</v>
      </c>
      <c r="B32" s="57" t="s">
        <v>4</v>
      </c>
      <c r="C32" s="10">
        <v>41.5</v>
      </c>
      <c r="D32" s="72" t="s">
        <v>4</v>
      </c>
      <c r="E32" s="14">
        <v>43.7</v>
      </c>
      <c r="F32" s="17" t="s">
        <v>4</v>
      </c>
    </row>
    <row r="33" spans="1:6" ht="15.6" x14ac:dyDescent="0.3">
      <c r="A33" s="24" t="s">
        <v>379</v>
      </c>
      <c r="B33" s="57" t="s">
        <v>4</v>
      </c>
      <c r="C33" s="10">
        <v>15.9</v>
      </c>
      <c r="D33" s="72" t="s">
        <v>4</v>
      </c>
      <c r="E33" s="14">
        <v>15.4</v>
      </c>
      <c r="F33" s="17" t="s">
        <v>4</v>
      </c>
    </row>
    <row r="34" spans="1:6" ht="15.6" x14ac:dyDescent="0.3">
      <c r="A34" s="24" t="s">
        <v>380</v>
      </c>
      <c r="B34" s="57" t="s">
        <v>4</v>
      </c>
      <c r="C34" s="10">
        <v>112.1</v>
      </c>
      <c r="D34" s="72" t="s">
        <v>4</v>
      </c>
      <c r="E34" s="14">
        <v>113.5</v>
      </c>
      <c r="F34" s="17" t="s">
        <v>4</v>
      </c>
    </row>
    <row r="35" spans="1:6" ht="15.6" x14ac:dyDescent="0.3">
      <c r="A35" s="24" t="s">
        <v>381</v>
      </c>
      <c r="B35" s="57" t="s">
        <v>4</v>
      </c>
      <c r="C35" s="10">
        <v>131.19999999999999</v>
      </c>
      <c r="D35" s="72" t="s">
        <v>4</v>
      </c>
      <c r="E35" s="14">
        <v>452.5</v>
      </c>
      <c r="F35" s="17" t="s">
        <v>4</v>
      </c>
    </row>
    <row r="36" spans="1:6" ht="15.6" x14ac:dyDescent="0.3">
      <c r="A36" s="30" t="s">
        <v>198</v>
      </c>
      <c r="B36" s="62" t="s">
        <v>4</v>
      </c>
      <c r="C36" s="32">
        <v>5475.9</v>
      </c>
      <c r="D36" s="73" t="s">
        <v>4</v>
      </c>
      <c r="E36" s="34">
        <v>5311.3</v>
      </c>
      <c r="F36" s="35" t="s">
        <v>4</v>
      </c>
    </row>
    <row r="37" spans="1:6" ht="15.6" x14ac:dyDescent="0.3">
      <c r="A37" s="30" t="s">
        <v>384</v>
      </c>
      <c r="B37" s="70" t="s">
        <v>4</v>
      </c>
      <c r="C37" s="32">
        <v>66950.8</v>
      </c>
      <c r="D37" s="73" t="s">
        <v>4</v>
      </c>
      <c r="E37" s="34">
        <v>64201.9</v>
      </c>
      <c r="F37" s="35" t="s">
        <v>4</v>
      </c>
    </row>
    <row r="38" spans="1:6" ht="16.2" thickBot="1" x14ac:dyDescent="0.35">
      <c r="A38" s="25" t="s">
        <v>385</v>
      </c>
      <c r="B38" s="71" t="s">
        <v>4</v>
      </c>
      <c r="C38" s="26">
        <v>101389.6</v>
      </c>
      <c r="D38" s="74" t="s">
        <v>4</v>
      </c>
      <c r="E38" s="27">
        <v>95602.2</v>
      </c>
      <c r="F38" s="26" t="s">
        <v>4</v>
      </c>
    </row>
    <row r="39" spans="1:6" ht="16.8" thickTop="1" thickBot="1" x14ac:dyDescent="0.35">
      <c r="A39" s="52" t="s">
        <v>0</v>
      </c>
      <c r="B39" s="75" t="s">
        <v>4</v>
      </c>
      <c r="C39" s="53" t="s">
        <v>4</v>
      </c>
      <c r="D39" s="52" t="s">
        <v>4</v>
      </c>
      <c r="E39" s="53" t="s">
        <v>4</v>
      </c>
      <c r="F39" s="53" t="s">
        <v>4</v>
      </c>
    </row>
  </sheetData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Z58"/>
  <sheetViews>
    <sheetView topLeftCell="A2" workbookViewId="0">
      <selection activeCell="A3" sqref="A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2</v>
      </c>
    </row>
    <row r="6" spans="1:9" ht="16.2" thickBot="1" x14ac:dyDescent="0.35">
      <c r="A6" s="2" t="s">
        <v>3</v>
      </c>
      <c r="B6" s="3" t="s">
        <v>4</v>
      </c>
      <c r="C6" s="4" t="s">
        <v>5</v>
      </c>
      <c r="D6" s="3" t="s">
        <v>4</v>
      </c>
      <c r="E6" s="4" t="s">
        <v>6</v>
      </c>
      <c r="F6" s="3" t="s">
        <v>4</v>
      </c>
      <c r="G6" s="4" t="s">
        <v>7</v>
      </c>
      <c r="H6" s="3" t="s">
        <v>4</v>
      </c>
      <c r="I6" s="4" t="s">
        <v>8</v>
      </c>
    </row>
    <row r="7" spans="1:9" ht="16.2" thickBot="1" x14ac:dyDescent="0.35">
      <c r="A7" s="5" t="s">
        <v>0</v>
      </c>
      <c r="B7" s="5" t="s">
        <v>4</v>
      </c>
      <c r="C7" s="5" t="s">
        <v>4</v>
      </c>
      <c r="D7" s="6" t="s">
        <v>4</v>
      </c>
      <c r="E7" s="7" t="s">
        <v>4</v>
      </c>
      <c r="F7" s="6" t="s">
        <v>4</v>
      </c>
      <c r="G7" s="5" t="s">
        <v>4</v>
      </c>
      <c r="H7" s="6" t="s">
        <v>4</v>
      </c>
      <c r="I7" s="7" t="s">
        <v>4</v>
      </c>
    </row>
    <row r="8" spans="1:9" ht="16.2" thickTop="1" x14ac:dyDescent="0.3">
      <c r="A8" s="8" t="s">
        <v>9</v>
      </c>
      <c r="B8" s="9" t="s">
        <v>4</v>
      </c>
      <c r="C8" s="10">
        <v>4606.3</v>
      </c>
      <c r="D8" s="11" t="s">
        <v>4</v>
      </c>
      <c r="E8" s="12">
        <v>4232.3</v>
      </c>
      <c r="F8" s="13" t="s">
        <v>4</v>
      </c>
      <c r="G8" s="14">
        <v>-8.1</v>
      </c>
      <c r="H8" s="15" t="s">
        <v>4</v>
      </c>
      <c r="I8" s="14">
        <v>6256.9</v>
      </c>
    </row>
    <row r="9" spans="1:9" ht="15.6" x14ac:dyDescent="0.3">
      <c r="A9" s="8" t="s">
        <v>10</v>
      </c>
      <c r="B9" s="9" t="s">
        <v>4</v>
      </c>
      <c r="C9" s="10">
        <v>2110.1</v>
      </c>
      <c r="D9" s="16" t="s">
        <v>4</v>
      </c>
      <c r="E9" s="14">
        <v>2010</v>
      </c>
      <c r="F9" s="17" t="s">
        <v>4</v>
      </c>
      <c r="G9" s="14">
        <v>-4.7</v>
      </c>
      <c r="H9" s="15" t="s">
        <v>4</v>
      </c>
      <c r="I9" s="14">
        <v>2763.1</v>
      </c>
    </row>
    <row r="10" spans="1:9" ht="15.6" x14ac:dyDescent="0.3">
      <c r="A10" s="18" t="s">
        <v>11</v>
      </c>
      <c r="B10" s="9" t="s">
        <v>4</v>
      </c>
      <c r="C10" s="10">
        <v>1685.3</v>
      </c>
      <c r="D10" s="16" t="s">
        <v>4</v>
      </c>
      <c r="E10" s="14">
        <v>1803.3</v>
      </c>
      <c r="F10" s="17" t="s">
        <v>4</v>
      </c>
      <c r="G10" s="14">
        <v>7</v>
      </c>
      <c r="H10" s="15" t="s">
        <v>4</v>
      </c>
      <c r="I10" s="14">
        <v>2233.5</v>
      </c>
    </row>
    <row r="11" spans="1:9" ht="15.6" x14ac:dyDescent="0.3">
      <c r="A11" s="18" t="s">
        <v>12</v>
      </c>
      <c r="B11" s="9" t="s">
        <v>4</v>
      </c>
      <c r="C11" s="10">
        <v>125.3</v>
      </c>
      <c r="D11" s="16" t="s">
        <v>4</v>
      </c>
      <c r="E11" s="14">
        <v>73.3</v>
      </c>
      <c r="F11" s="17" t="s">
        <v>4</v>
      </c>
      <c r="G11" s="14">
        <v>-41.5</v>
      </c>
      <c r="H11" s="15" t="s">
        <v>4</v>
      </c>
      <c r="I11" s="14">
        <v>126.7</v>
      </c>
    </row>
    <row r="12" spans="1:9" ht="15.6" x14ac:dyDescent="0.3">
      <c r="A12" s="18" t="s">
        <v>13</v>
      </c>
      <c r="B12" s="9" t="s">
        <v>4</v>
      </c>
      <c r="C12" s="10">
        <v>112.8</v>
      </c>
      <c r="D12" s="16" t="s">
        <v>4</v>
      </c>
      <c r="E12" s="14">
        <v>51.6</v>
      </c>
      <c r="F12" s="17" t="s">
        <v>4</v>
      </c>
      <c r="G12" s="14">
        <v>-54.3</v>
      </c>
      <c r="H12" s="15" t="s">
        <v>4</v>
      </c>
      <c r="I12" s="14">
        <v>135.1</v>
      </c>
    </row>
    <row r="13" spans="1:9" ht="15.6" x14ac:dyDescent="0.3">
      <c r="A13" s="18" t="s">
        <v>14</v>
      </c>
      <c r="B13" s="9" t="s">
        <v>4</v>
      </c>
      <c r="C13" s="10">
        <v>122.1</v>
      </c>
      <c r="D13" s="16" t="s">
        <v>4</v>
      </c>
      <c r="E13" s="14">
        <v>28</v>
      </c>
      <c r="F13" s="17" t="s">
        <v>4</v>
      </c>
      <c r="G13" s="14">
        <v>-77.099999999999994</v>
      </c>
      <c r="H13" s="15" t="s">
        <v>4</v>
      </c>
      <c r="I13" s="14">
        <v>183.2</v>
      </c>
    </row>
    <row r="14" spans="1:9" ht="15.6" x14ac:dyDescent="0.3">
      <c r="A14" s="18" t="s">
        <v>15</v>
      </c>
      <c r="B14" s="9" t="s">
        <v>4</v>
      </c>
      <c r="C14" s="10">
        <v>64.599999999999994</v>
      </c>
      <c r="D14" s="16" t="s">
        <v>4</v>
      </c>
      <c r="E14" s="14">
        <v>53.8</v>
      </c>
      <c r="F14" s="17" t="s">
        <v>4</v>
      </c>
      <c r="G14" s="14">
        <v>-16.7</v>
      </c>
      <c r="H14" s="15" t="s">
        <v>4</v>
      </c>
      <c r="I14" s="14">
        <v>84.6</v>
      </c>
    </row>
    <row r="15" spans="1:9" ht="15.6" x14ac:dyDescent="0.3">
      <c r="A15" s="8" t="s">
        <v>16</v>
      </c>
      <c r="B15" s="9" t="s">
        <v>4</v>
      </c>
      <c r="C15" s="10">
        <v>1577.8</v>
      </c>
      <c r="D15" s="16" t="s">
        <v>4</v>
      </c>
      <c r="E15" s="14">
        <v>1446</v>
      </c>
      <c r="F15" s="17" t="s">
        <v>4</v>
      </c>
      <c r="G15" s="14">
        <v>-8.4</v>
      </c>
      <c r="H15" s="15" t="s">
        <v>4</v>
      </c>
      <c r="I15" s="14">
        <v>2035.6</v>
      </c>
    </row>
    <row r="16" spans="1:9" ht="15.6" x14ac:dyDescent="0.3">
      <c r="A16" s="18" t="s">
        <v>17</v>
      </c>
      <c r="B16" s="9" t="s">
        <v>4</v>
      </c>
      <c r="C16" s="10">
        <v>62</v>
      </c>
      <c r="D16" s="16" t="s">
        <v>4</v>
      </c>
      <c r="E16" s="14">
        <v>69.599999999999994</v>
      </c>
      <c r="F16" s="17" t="s">
        <v>4</v>
      </c>
      <c r="G16" s="14">
        <v>12.3</v>
      </c>
      <c r="H16" s="15" t="s">
        <v>4</v>
      </c>
      <c r="I16" s="14">
        <v>91.3</v>
      </c>
    </row>
    <row r="17" spans="1:9" ht="15.6" x14ac:dyDescent="0.3">
      <c r="A17" s="8" t="s">
        <v>18</v>
      </c>
      <c r="B17" s="9" t="s">
        <v>4</v>
      </c>
      <c r="C17" s="10">
        <v>1515.8</v>
      </c>
      <c r="D17" s="16" t="s">
        <v>4</v>
      </c>
      <c r="E17" s="14">
        <v>1376.4</v>
      </c>
      <c r="F17" s="17" t="s">
        <v>4</v>
      </c>
      <c r="G17" s="14">
        <v>-9.1999999999999993</v>
      </c>
      <c r="H17" s="15" t="s">
        <v>4</v>
      </c>
      <c r="I17" s="14">
        <v>1944.3</v>
      </c>
    </row>
    <row r="18" spans="1:9" ht="15.6" x14ac:dyDescent="0.3">
      <c r="A18" s="8" t="s">
        <v>19</v>
      </c>
      <c r="B18" s="9" t="s">
        <v>4</v>
      </c>
      <c r="C18" s="10">
        <v>1.98</v>
      </c>
      <c r="D18" s="16" t="s">
        <v>4</v>
      </c>
      <c r="E18" s="14">
        <v>1.78</v>
      </c>
      <c r="F18" s="17" t="s">
        <v>4</v>
      </c>
      <c r="G18" s="14">
        <v>-10.1</v>
      </c>
      <c r="H18" s="15" t="s">
        <v>4</v>
      </c>
      <c r="I18" s="14">
        <v>2.56</v>
      </c>
    </row>
    <row r="19" spans="1:9" ht="15.6" x14ac:dyDescent="0.3">
      <c r="A19" s="8" t="s">
        <v>20</v>
      </c>
      <c r="B19" s="9" t="s">
        <v>4</v>
      </c>
      <c r="C19" s="10">
        <v>3137.6</v>
      </c>
      <c r="D19" s="16" t="s">
        <v>4</v>
      </c>
      <c r="E19" s="14">
        <v>-6318.9</v>
      </c>
      <c r="F19" s="17" t="s">
        <v>4</v>
      </c>
      <c r="G19" s="14" t="s">
        <v>21</v>
      </c>
      <c r="H19" s="15" t="s">
        <v>4</v>
      </c>
      <c r="I19" s="14">
        <v>-1269.8</v>
      </c>
    </row>
    <row r="20" spans="1:9" ht="15.6" x14ac:dyDescent="0.3">
      <c r="A20" s="8" t="s">
        <v>22</v>
      </c>
      <c r="B20" s="9" t="s">
        <v>4</v>
      </c>
      <c r="C20" s="10">
        <v>3379.7</v>
      </c>
      <c r="D20" s="16" t="s">
        <v>4</v>
      </c>
      <c r="E20" s="14">
        <v>-5343.6</v>
      </c>
      <c r="F20" s="17" t="s">
        <v>4</v>
      </c>
      <c r="G20" s="14" t="s">
        <v>21</v>
      </c>
      <c r="H20" s="15" t="s">
        <v>4</v>
      </c>
      <c r="I20" s="14">
        <v>-732.7</v>
      </c>
    </row>
    <row r="21" spans="1:9" ht="15.6" x14ac:dyDescent="0.3">
      <c r="A21" s="8" t="s">
        <v>23</v>
      </c>
      <c r="B21" s="9" t="s">
        <v>4</v>
      </c>
      <c r="C21" s="10">
        <v>2211.6999999999998</v>
      </c>
      <c r="D21" s="16" t="s">
        <v>4</v>
      </c>
      <c r="E21" s="14">
        <v>-3808.9</v>
      </c>
      <c r="F21" s="17" t="s">
        <v>4</v>
      </c>
      <c r="G21" s="14" t="s">
        <v>21</v>
      </c>
      <c r="H21" s="15" t="s">
        <v>4</v>
      </c>
      <c r="I21" s="14">
        <v>-669.4</v>
      </c>
    </row>
    <row r="22" spans="1:9" ht="15.6" x14ac:dyDescent="0.3">
      <c r="A22" s="8" t="s">
        <v>24</v>
      </c>
      <c r="B22" s="9" t="s">
        <v>4</v>
      </c>
      <c r="C22" s="10">
        <v>1488.9</v>
      </c>
      <c r="D22" s="16" t="s">
        <v>4</v>
      </c>
      <c r="E22" s="14">
        <v>1282.7</v>
      </c>
      <c r="F22" s="17" t="s">
        <v>4</v>
      </c>
      <c r="G22" s="14">
        <v>-13.8</v>
      </c>
      <c r="H22" s="15" t="s">
        <v>4</v>
      </c>
      <c r="I22" s="14">
        <v>2084.3000000000002</v>
      </c>
    </row>
    <row r="23" spans="1:9" ht="15.6" x14ac:dyDescent="0.3">
      <c r="A23" s="8" t="s">
        <v>25</v>
      </c>
      <c r="B23" s="9" t="s">
        <v>4</v>
      </c>
      <c r="C23" s="10">
        <v>923.2</v>
      </c>
      <c r="D23" s="16" t="s">
        <v>4</v>
      </c>
      <c r="E23" s="14">
        <v>-584.1</v>
      </c>
      <c r="F23" s="17" t="s">
        <v>4</v>
      </c>
      <c r="G23" s="14" t="s">
        <v>21</v>
      </c>
      <c r="H23" s="15" t="s">
        <v>4</v>
      </c>
      <c r="I23" s="14">
        <v>938.2</v>
      </c>
    </row>
    <row r="24" spans="1:9" ht="15.6" x14ac:dyDescent="0.3">
      <c r="A24" s="8" t="s">
        <v>26</v>
      </c>
      <c r="B24" s="9" t="s">
        <v>4</v>
      </c>
      <c r="C24" s="10">
        <v>-2483</v>
      </c>
      <c r="D24" s="16" t="s">
        <v>4</v>
      </c>
      <c r="E24" s="14">
        <v>-1044.2</v>
      </c>
      <c r="F24" s="17" t="s">
        <v>4</v>
      </c>
      <c r="G24" s="14">
        <v>-57.9</v>
      </c>
      <c r="H24" s="15" t="s">
        <v>4</v>
      </c>
      <c r="I24" s="14">
        <v>-3145.1</v>
      </c>
    </row>
    <row r="25" spans="1:9" ht="15.6" x14ac:dyDescent="0.3">
      <c r="A25" s="8" t="s">
        <v>27</v>
      </c>
      <c r="B25" s="9" t="s">
        <v>4</v>
      </c>
      <c r="C25" s="10">
        <v>1739.8</v>
      </c>
      <c r="D25" s="16" t="s">
        <v>4</v>
      </c>
      <c r="E25" s="14">
        <v>1021.7</v>
      </c>
      <c r="F25" s="17" t="s">
        <v>4</v>
      </c>
      <c r="G25" s="14">
        <v>-41.3</v>
      </c>
      <c r="H25" s="15" t="s">
        <v>4</v>
      </c>
      <c r="I25" s="14">
        <v>2300.6999999999998</v>
      </c>
    </row>
    <row r="26" spans="1:9" ht="15.6" x14ac:dyDescent="0.3">
      <c r="A26" s="18" t="s">
        <v>28</v>
      </c>
      <c r="B26" s="9" t="s">
        <v>4</v>
      </c>
      <c r="C26" s="10">
        <v>594.79999999999995</v>
      </c>
      <c r="D26" s="16" t="s">
        <v>4</v>
      </c>
      <c r="E26" s="14">
        <v>493.4</v>
      </c>
      <c r="F26" s="17" t="s">
        <v>4</v>
      </c>
      <c r="G26" s="14">
        <v>-17</v>
      </c>
      <c r="H26" s="15" t="s">
        <v>4</v>
      </c>
      <c r="I26" s="14">
        <v>856.2</v>
      </c>
    </row>
    <row r="27" spans="1:9" ht="15.6" x14ac:dyDescent="0.3">
      <c r="A27" s="18" t="s">
        <v>29</v>
      </c>
      <c r="B27" s="9" t="s">
        <v>4</v>
      </c>
      <c r="C27" s="10">
        <v>631.29999999999995</v>
      </c>
      <c r="D27" s="16" t="s">
        <v>4</v>
      </c>
      <c r="E27" s="14">
        <v>358.7</v>
      </c>
      <c r="F27" s="17" t="s">
        <v>4</v>
      </c>
      <c r="G27" s="14">
        <v>-43.2</v>
      </c>
      <c r="H27" s="15" t="s">
        <v>4</v>
      </c>
      <c r="I27" s="14">
        <v>837.4</v>
      </c>
    </row>
    <row r="28" spans="1:9" ht="16.2" thickBot="1" x14ac:dyDescent="0.35">
      <c r="A28" s="19" t="s">
        <v>30</v>
      </c>
      <c r="B28" s="9" t="s">
        <v>4</v>
      </c>
      <c r="C28" s="17">
        <v>513.70000000000005</v>
      </c>
      <c r="D28" s="20" t="s">
        <v>4</v>
      </c>
      <c r="E28" s="20">
        <v>169.6</v>
      </c>
      <c r="F28" s="17" t="s">
        <v>4</v>
      </c>
      <c r="G28" s="16">
        <v>-67</v>
      </c>
      <c r="H28" s="15" t="s">
        <v>4</v>
      </c>
      <c r="I28" s="21">
        <v>607.1</v>
      </c>
    </row>
    <row r="29" spans="1:9" ht="16.8" thickTop="1" thickBot="1" x14ac:dyDescent="0.35">
      <c r="A29" s="9" t="s">
        <v>0</v>
      </c>
      <c r="B29" s="9" t="s">
        <v>4</v>
      </c>
      <c r="C29" s="9" t="s">
        <v>4</v>
      </c>
      <c r="D29" s="11" t="s">
        <v>4</v>
      </c>
      <c r="E29" s="11" t="s">
        <v>4</v>
      </c>
      <c r="F29" s="11" t="s">
        <v>4</v>
      </c>
      <c r="G29" s="9" t="s">
        <v>4</v>
      </c>
      <c r="H29" s="15" t="s">
        <v>4</v>
      </c>
      <c r="I29" s="21" t="s">
        <v>4</v>
      </c>
    </row>
    <row r="30" spans="1:9" ht="16.2" thickBot="1" x14ac:dyDescent="0.35">
      <c r="A30" s="5" t="s">
        <v>31</v>
      </c>
      <c r="B30" s="6" t="s">
        <v>4</v>
      </c>
      <c r="C30" s="7" t="s">
        <v>32</v>
      </c>
      <c r="D30" s="6" t="s">
        <v>4</v>
      </c>
      <c r="E30" s="7" t="s">
        <v>33</v>
      </c>
      <c r="F30" s="6" t="s">
        <v>4</v>
      </c>
      <c r="G30" s="7" t="s">
        <v>7</v>
      </c>
      <c r="H30" s="6" t="s">
        <v>4</v>
      </c>
      <c r="I30" s="7" t="s">
        <v>4</v>
      </c>
    </row>
    <row r="31" spans="1:9" ht="16.2" thickBot="1" x14ac:dyDescent="0.35">
      <c r="A31" s="5" t="s">
        <v>0</v>
      </c>
      <c r="B31" s="5" t="s">
        <v>4</v>
      </c>
      <c r="C31" s="5" t="s">
        <v>4</v>
      </c>
      <c r="D31" s="7" t="s">
        <v>4</v>
      </c>
      <c r="E31" s="7" t="s">
        <v>4</v>
      </c>
      <c r="F31" s="7" t="s">
        <v>4</v>
      </c>
      <c r="G31" s="5" t="s">
        <v>4</v>
      </c>
      <c r="H31" s="6" t="s">
        <v>4</v>
      </c>
      <c r="I31" s="7" t="s">
        <v>4</v>
      </c>
    </row>
    <row r="32" spans="1:9" ht="16.2" thickTop="1" x14ac:dyDescent="0.3">
      <c r="A32" s="8" t="s">
        <v>34</v>
      </c>
      <c r="B32" s="9" t="s">
        <v>4</v>
      </c>
      <c r="C32" s="10">
        <v>94694.5</v>
      </c>
      <c r="D32" s="11" t="s">
        <v>4</v>
      </c>
      <c r="E32" s="12">
        <v>88693.7</v>
      </c>
      <c r="F32" s="13" t="s">
        <v>4</v>
      </c>
      <c r="G32" s="14">
        <v>-6.3</v>
      </c>
      <c r="H32" s="15" t="s">
        <v>4</v>
      </c>
      <c r="I32" s="14" t="s">
        <v>4</v>
      </c>
    </row>
    <row r="33" spans="1:9" ht="15.6" x14ac:dyDescent="0.3">
      <c r="A33" s="8" t="s">
        <v>35</v>
      </c>
      <c r="B33" s="9" t="s">
        <v>4</v>
      </c>
      <c r="C33" s="10">
        <v>45744.5</v>
      </c>
      <c r="D33" s="16" t="s">
        <v>4</v>
      </c>
      <c r="E33" s="14">
        <v>41148.300000000003</v>
      </c>
      <c r="F33" s="17" t="s">
        <v>4</v>
      </c>
      <c r="G33" s="14">
        <v>-10</v>
      </c>
      <c r="H33" s="15" t="s">
        <v>4</v>
      </c>
      <c r="I33" s="14" t="s">
        <v>4</v>
      </c>
    </row>
    <row r="34" spans="1:9" ht="15.6" x14ac:dyDescent="0.3">
      <c r="A34" s="8" t="s">
        <v>36</v>
      </c>
      <c r="B34" s="9" t="s">
        <v>4</v>
      </c>
      <c r="C34" s="10">
        <v>57.48</v>
      </c>
      <c r="D34" s="16" t="s">
        <v>4</v>
      </c>
      <c r="E34" s="14">
        <v>50.51</v>
      </c>
      <c r="F34" s="17" t="s">
        <v>4</v>
      </c>
      <c r="G34" s="14">
        <v>-12.1</v>
      </c>
      <c r="H34" s="15" t="s">
        <v>4</v>
      </c>
      <c r="I34" s="14" t="s">
        <v>4</v>
      </c>
    </row>
    <row r="35" spans="1:9" ht="15.6" x14ac:dyDescent="0.3">
      <c r="A35" s="8" t="s">
        <v>37</v>
      </c>
      <c r="B35" s="9" t="s">
        <v>4</v>
      </c>
      <c r="C35" s="10" t="s">
        <v>38</v>
      </c>
      <c r="D35" s="16" t="s">
        <v>4</v>
      </c>
      <c r="E35" s="14" t="s">
        <v>39</v>
      </c>
      <c r="F35" s="17" t="s">
        <v>4</v>
      </c>
      <c r="G35" s="14" t="s">
        <v>40</v>
      </c>
      <c r="H35" s="15" t="s">
        <v>4</v>
      </c>
      <c r="I35" s="14" t="s">
        <v>4</v>
      </c>
    </row>
    <row r="36" spans="1:9" ht="15.6" x14ac:dyDescent="0.3">
      <c r="A36" s="8" t="s">
        <v>41</v>
      </c>
      <c r="B36" s="9" t="s">
        <v>4</v>
      </c>
      <c r="C36" s="10" t="s">
        <v>42</v>
      </c>
      <c r="D36" s="16" t="s">
        <v>4</v>
      </c>
      <c r="E36" s="14" t="s">
        <v>43</v>
      </c>
      <c r="F36" s="17" t="s">
        <v>4</v>
      </c>
      <c r="G36" s="14" t="s">
        <v>44</v>
      </c>
      <c r="H36" s="15" t="s">
        <v>4</v>
      </c>
      <c r="I36" s="14" t="s">
        <v>4</v>
      </c>
    </row>
    <row r="37" spans="1:9" ht="16.2" thickBot="1" x14ac:dyDescent="0.35">
      <c r="A37" s="9" t="s">
        <v>45</v>
      </c>
      <c r="B37" s="9" t="s">
        <v>4</v>
      </c>
      <c r="C37" s="17" t="s">
        <v>46</v>
      </c>
      <c r="D37" s="20" t="s">
        <v>4</v>
      </c>
      <c r="E37" s="20" t="s">
        <v>47</v>
      </c>
      <c r="F37" s="17" t="s">
        <v>4</v>
      </c>
      <c r="G37" s="16" t="s">
        <v>48</v>
      </c>
      <c r="H37" s="15" t="s">
        <v>4</v>
      </c>
      <c r="I37" s="21" t="s">
        <v>4</v>
      </c>
    </row>
    <row r="38" spans="1:9" ht="16.8" thickTop="1" thickBot="1" x14ac:dyDescent="0.35">
      <c r="A38" s="15" t="s">
        <v>0</v>
      </c>
      <c r="B38" s="9" t="s">
        <v>4</v>
      </c>
      <c r="C38" s="21" t="s">
        <v>4</v>
      </c>
      <c r="D38" s="11" t="s">
        <v>4</v>
      </c>
      <c r="E38" s="11" t="s">
        <v>4</v>
      </c>
      <c r="F38" s="11" t="s">
        <v>4</v>
      </c>
      <c r="G38" s="21" t="s">
        <v>4</v>
      </c>
      <c r="H38" s="15" t="s">
        <v>4</v>
      </c>
      <c r="I38" s="21" t="s">
        <v>4</v>
      </c>
    </row>
    <row r="39" spans="1:9" ht="16.2" thickBot="1" x14ac:dyDescent="0.35">
      <c r="A39" s="5" t="s">
        <v>49</v>
      </c>
      <c r="B39" s="6" t="s">
        <v>4</v>
      </c>
      <c r="C39" s="7" t="s">
        <v>5</v>
      </c>
      <c r="D39" s="6" t="s">
        <v>4</v>
      </c>
      <c r="E39" s="7" t="s">
        <v>6</v>
      </c>
      <c r="F39" s="6" t="s">
        <v>4</v>
      </c>
      <c r="G39" s="7" t="s">
        <v>7</v>
      </c>
      <c r="H39" s="6" t="s">
        <v>4</v>
      </c>
      <c r="I39" s="7" t="s">
        <v>8</v>
      </c>
    </row>
    <row r="40" spans="1:9" ht="16.2" thickBot="1" x14ac:dyDescent="0.35">
      <c r="A40" s="5" t="s">
        <v>0</v>
      </c>
      <c r="B40" s="5" t="s">
        <v>4</v>
      </c>
      <c r="C40" s="5" t="s">
        <v>4</v>
      </c>
      <c r="D40" s="6" t="s">
        <v>4</v>
      </c>
      <c r="E40" s="7" t="s">
        <v>4</v>
      </c>
      <c r="F40" s="6" t="s">
        <v>4</v>
      </c>
      <c r="G40" s="5" t="s">
        <v>4</v>
      </c>
      <c r="H40" s="6" t="s">
        <v>4</v>
      </c>
      <c r="I40" s="7" t="s">
        <v>4</v>
      </c>
    </row>
    <row r="41" spans="1:9" ht="16.2" thickTop="1" x14ac:dyDescent="0.3">
      <c r="A41" s="8" t="s">
        <v>50</v>
      </c>
      <c r="B41" s="9" t="s">
        <v>4</v>
      </c>
      <c r="C41" s="10">
        <v>621396</v>
      </c>
      <c r="D41" s="11" t="s">
        <v>4</v>
      </c>
      <c r="E41" s="12">
        <v>618679</v>
      </c>
      <c r="F41" s="13" t="s">
        <v>4</v>
      </c>
      <c r="G41" s="14">
        <v>-0.4</v>
      </c>
      <c r="H41" s="15" t="s">
        <v>4</v>
      </c>
      <c r="I41" s="14">
        <v>621303</v>
      </c>
    </row>
    <row r="42" spans="1:9" ht="15.6" x14ac:dyDescent="0.3">
      <c r="A42" s="18" t="s">
        <v>51</v>
      </c>
      <c r="B42" s="9" t="s">
        <v>4</v>
      </c>
      <c r="C42" s="10">
        <v>549010</v>
      </c>
      <c r="D42" s="16" t="s">
        <v>4</v>
      </c>
      <c r="E42" s="14">
        <v>547998</v>
      </c>
      <c r="F42" s="17" t="s">
        <v>4</v>
      </c>
      <c r="G42" s="14">
        <v>-0.2</v>
      </c>
      <c r="H42" s="15" t="s">
        <v>4</v>
      </c>
      <c r="I42" s="14">
        <v>548524</v>
      </c>
    </row>
    <row r="43" spans="1:9" ht="15.6" x14ac:dyDescent="0.3">
      <c r="A43" s="18" t="s">
        <v>52</v>
      </c>
      <c r="B43" s="9" t="s">
        <v>4</v>
      </c>
      <c r="C43" s="10">
        <v>72386</v>
      </c>
      <c r="D43" s="16" t="s">
        <v>4</v>
      </c>
      <c r="E43" s="14">
        <v>70681</v>
      </c>
      <c r="F43" s="17" t="s">
        <v>4</v>
      </c>
      <c r="G43" s="14">
        <v>-2.4</v>
      </c>
      <c r="H43" s="15" t="s">
        <v>4</v>
      </c>
      <c r="I43" s="14">
        <v>72779</v>
      </c>
    </row>
    <row r="44" spans="1:9" ht="15.6" x14ac:dyDescent="0.3">
      <c r="A44" s="8" t="s">
        <v>53</v>
      </c>
      <c r="B44" s="9" t="s">
        <v>4</v>
      </c>
      <c r="C44" s="10">
        <v>910</v>
      </c>
      <c r="D44" s="16" t="s">
        <v>4</v>
      </c>
      <c r="E44" s="14">
        <v>63</v>
      </c>
      <c r="F44" s="17" t="s">
        <v>4</v>
      </c>
      <c r="G44" s="14">
        <v>-93.1</v>
      </c>
      <c r="H44" s="15" t="s">
        <v>4</v>
      </c>
      <c r="I44" s="14">
        <v>969</v>
      </c>
    </row>
    <row r="45" spans="1:9" ht="15.6" x14ac:dyDescent="0.3">
      <c r="A45" s="8" t="s">
        <v>54</v>
      </c>
      <c r="B45" s="9" t="s">
        <v>4</v>
      </c>
      <c r="C45" s="10">
        <v>18598</v>
      </c>
      <c r="D45" s="16" t="s">
        <v>4</v>
      </c>
      <c r="E45" s="14">
        <v>1713</v>
      </c>
      <c r="F45" s="17" t="s">
        <v>4</v>
      </c>
      <c r="G45" s="14">
        <v>-90.8</v>
      </c>
      <c r="H45" s="15" t="s">
        <v>4</v>
      </c>
      <c r="I45" s="14">
        <v>19760</v>
      </c>
    </row>
    <row r="46" spans="1:9" ht="15.6" x14ac:dyDescent="0.3">
      <c r="A46" s="18" t="s">
        <v>55</v>
      </c>
      <c r="B46" s="9" t="s">
        <v>4</v>
      </c>
      <c r="C46" s="10">
        <v>1853</v>
      </c>
      <c r="D46" s="16" t="s">
        <v>4</v>
      </c>
      <c r="E46" s="14">
        <v>958</v>
      </c>
      <c r="F46" s="17" t="s">
        <v>4</v>
      </c>
      <c r="G46" s="14">
        <v>-48.3</v>
      </c>
      <c r="H46" s="15" t="s">
        <v>4</v>
      </c>
      <c r="I46" s="14">
        <v>2710</v>
      </c>
    </row>
    <row r="47" spans="1:9" ht="15.6" x14ac:dyDescent="0.3">
      <c r="A47" s="18" t="s">
        <v>56</v>
      </c>
      <c r="B47" s="9" t="s">
        <v>4</v>
      </c>
      <c r="C47" s="10">
        <v>16745</v>
      </c>
      <c r="D47" s="16" t="s">
        <v>4</v>
      </c>
      <c r="E47" s="14">
        <v>755</v>
      </c>
      <c r="F47" s="17" t="s">
        <v>4</v>
      </c>
      <c r="G47" s="14">
        <v>-95.5</v>
      </c>
      <c r="H47" s="15" t="s">
        <v>4</v>
      </c>
      <c r="I47" s="14">
        <v>17050</v>
      </c>
    </row>
    <row r="48" spans="1:9" ht="15.6" x14ac:dyDescent="0.3">
      <c r="A48" s="8" t="s">
        <v>57</v>
      </c>
      <c r="B48" s="9" t="s">
        <v>4</v>
      </c>
      <c r="C48" s="10">
        <v>1543</v>
      </c>
      <c r="D48" s="16" t="s">
        <v>4</v>
      </c>
      <c r="E48" s="14">
        <v>1799</v>
      </c>
      <c r="F48" s="17" t="s">
        <v>4</v>
      </c>
      <c r="G48" s="14">
        <v>16.600000000000001</v>
      </c>
      <c r="H48" s="15" t="s">
        <v>4</v>
      </c>
      <c r="I48" s="14">
        <v>3749</v>
      </c>
    </row>
    <row r="49" spans="1:52" ht="15.6" x14ac:dyDescent="0.3">
      <c r="A49" s="18" t="s">
        <v>58</v>
      </c>
      <c r="B49" s="9" t="s">
        <v>4</v>
      </c>
      <c r="C49" s="10">
        <v>907</v>
      </c>
      <c r="D49" s="16" t="s">
        <v>4</v>
      </c>
      <c r="E49" s="14">
        <v>1292</v>
      </c>
      <c r="F49" s="17" t="s">
        <v>4</v>
      </c>
      <c r="G49" s="14">
        <v>42.4</v>
      </c>
      <c r="H49" s="15" t="s">
        <v>4</v>
      </c>
      <c r="I49" s="14">
        <v>2071</v>
      </c>
    </row>
    <row r="50" spans="1:52" ht="15.6" x14ac:dyDescent="0.3">
      <c r="A50" s="18" t="s">
        <v>59</v>
      </c>
      <c r="B50" s="9" t="s">
        <v>4</v>
      </c>
      <c r="C50" s="10">
        <v>636</v>
      </c>
      <c r="D50" s="16" t="s">
        <v>4</v>
      </c>
      <c r="E50" s="14">
        <v>507</v>
      </c>
      <c r="F50" s="17" t="s">
        <v>4</v>
      </c>
      <c r="G50" s="14">
        <v>-20.3</v>
      </c>
      <c r="H50" s="15" t="s">
        <v>4</v>
      </c>
      <c r="I50" s="14">
        <v>1678</v>
      </c>
    </row>
    <row r="51" spans="1:52" ht="15.6" x14ac:dyDescent="0.3">
      <c r="A51" s="8" t="s">
        <v>60</v>
      </c>
      <c r="B51" s="9" t="s">
        <v>4</v>
      </c>
      <c r="C51" s="10">
        <v>2.1</v>
      </c>
      <c r="D51" s="16" t="s">
        <v>4</v>
      </c>
      <c r="E51" s="14">
        <v>2.1</v>
      </c>
      <c r="F51" s="17" t="s">
        <v>4</v>
      </c>
      <c r="G51" s="14" t="s">
        <v>21</v>
      </c>
      <c r="H51" s="15" t="s">
        <v>4</v>
      </c>
      <c r="I51" s="14">
        <v>2</v>
      </c>
    </row>
    <row r="52" spans="1:52" ht="15.6" x14ac:dyDescent="0.3">
      <c r="A52" s="8" t="s">
        <v>61</v>
      </c>
      <c r="B52" s="9" t="s">
        <v>4</v>
      </c>
      <c r="C52" s="10">
        <v>7.47</v>
      </c>
      <c r="D52" s="16" t="s">
        <v>4</v>
      </c>
      <c r="E52" s="14">
        <v>7.67</v>
      </c>
      <c r="F52" s="17" t="s">
        <v>4</v>
      </c>
      <c r="G52" s="14">
        <v>2.7</v>
      </c>
      <c r="H52" s="15" t="s">
        <v>4</v>
      </c>
      <c r="I52" s="14">
        <v>7.49</v>
      </c>
    </row>
    <row r="53" spans="1:52" ht="15.6" x14ac:dyDescent="0.3">
      <c r="A53" s="8" t="s">
        <v>62</v>
      </c>
      <c r="B53" s="9" t="s">
        <v>4</v>
      </c>
      <c r="C53" s="10">
        <v>3.3</v>
      </c>
      <c r="D53" s="16" t="s">
        <v>4</v>
      </c>
      <c r="E53" s="14">
        <v>3.8</v>
      </c>
      <c r="F53" s="17" t="s">
        <v>4</v>
      </c>
      <c r="G53" s="14" t="s">
        <v>63</v>
      </c>
      <c r="H53" s="15" t="s">
        <v>4</v>
      </c>
      <c r="I53" s="14">
        <v>3.3</v>
      </c>
    </row>
    <row r="54" spans="1:52" ht="16.2" thickBot="1" x14ac:dyDescent="0.35">
      <c r="A54" s="9" t="s">
        <v>64</v>
      </c>
      <c r="B54" s="9" t="s">
        <v>4</v>
      </c>
      <c r="C54" s="17">
        <v>15851</v>
      </c>
      <c r="D54" s="20" t="s">
        <v>4</v>
      </c>
      <c r="E54" s="20">
        <v>15798</v>
      </c>
      <c r="F54" s="17" t="s">
        <v>4</v>
      </c>
      <c r="G54" s="16">
        <v>-0.3</v>
      </c>
      <c r="H54" s="15" t="s">
        <v>4</v>
      </c>
      <c r="I54" s="21">
        <v>15915</v>
      </c>
    </row>
    <row r="55" spans="1:52" ht="16.2" thickTop="1" x14ac:dyDescent="0.3">
      <c r="A55" s="15" t="s">
        <v>0</v>
      </c>
      <c r="B55" s="15" t="s">
        <v>4</v>
      </c>
      <c r="C55" s="15" t="s">
        <v>4</v>
      </c>
      <c r="D55" s="11" t="s">
        <v>4</v>
      </c>
      <c r="E55" s="11" t="s">
        <v>4</v>
      </c>
      <c r="F55" s="11" t="s">
        <v>4</v>
      </c>
      <c r="G55" s="15" t="s">
        <v>4</v>
      </c>
      <c r="H55" s="15" t="s">
        <v>4</v>
      </c>
      <c r="I55" s="15" t="s">
        <v>4</v>
      </c>
    </row>
    <row r="57" spans="1:52" x14ac:dyDescent="0.3">
      <c r="A57" s="22" t="s">
        <v>65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52" ht="15" thickBot="1" x14ac:dyDescent="0.35">
      <c r="A58" s="23" t="s">
        <v>66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</row>
  </sheetData>
  <mergeCells count="2">
    <mergeCell ref="A57:AZ57"/>
    <mergeCell ref="A58:AZ5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Z48"/>
  <sheetViews>
    <sheetView topLeftCell="A17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</cols>
  <sheetData>
    <row r="1" spans="1:6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</row>
    <row r="2" spans="1:6" x14ac:dyDescent="0.3">
      <c r="A2" s="82" t="s">
        <v>456</v>
      </c>
    </row>
    <row r="3" spans="1:6" ht="21" x14ac:dyDescent="0.4">
      <c r="A3" s="1" t="s">
        <v>1</v>
      </c>
    </row>
    <row r="4" spans="1:6" x14ac:dyDescent="0.3">
      <c r="A4" t="s">
        <v>386</v>
      </c>
    </row>
    <row r="6" spans="1:6" ht="16.2" thickBot="1" x14ac:dyDescent="0.35">
      <c r="A6" s="2" t="s">
        <v>94</v>
      </c>
      <c r="B6" s="3" t="s">
        <v>4</v>
      </c>
      <c r="C6" s="4" t="s">
        <v>306</v>
      </c>
      <c r="D6" s="4" t="s">
        <v>4</v>
      </c>
      <c r="E6" s="4" t="s">
        <v>307</v>
      </c>
      <c r="F6" s="4" t="s">
        <v>4</v>
      </c>
    </row>
    <row r="7" spans="1:6" ht="16.2" thickBot="1" x14ac:dyDescent="0.35">
      <c r="A7" s="5" t="s">
        <v>0</v>
      </c>
      <c r="B7" s="5" t="s">
        <v>4</v>
      </c>
      <c r="C7" s="7" t="s">
        <v>4</v>
      </c>
      <c r="D7" s="7" t="s">
        <v>4</v>
      </c>
      <c r="E7" s="7" t="s">
        <v>4</v>
      </c>
      <c r="F7" s="7" t="s">
        <v>4</v>
      </c>
    </row>
    <row r="8" spans="1:6" ht="16.2" thickTop="1" x14ac:dyDescent="0.3">
      <c r="A8" s="8" t="s">
        <v>23</v>
      </c>
      <c r="B8" s="9" t="s">
        <v>4</v>
      </c>
      <c r="C8" s="10">
        <v>2211.6999999999998</v>
      </c>
      <c r="D8" s="11" t="s">
        <v>4</v>
      </c>
      <c r="E8" s="12">
        <v>-3808.9</v>
      </c>
      <c r="F8" s="13" t="s">
        <v>4</v>
      </c>
    </row>
    <row r="9" spans="1:6" ht="15.6" x14ac:dyDescent="0.3">
      <c r="A9" s="8" t="s">
        <v>176</v>
      </c>
      <c r="B9" s="9" t="s">
        <v>4</v>
      </c>
      <c r="C9" s="10">
        <v>-3137.6</v>
      </c>
      <c r="D9" s="16" t="s">
        <v>4</v>
      </c>
      <c r="E9" s="14">
        <v>6318.9</v>
      </c>
      <c r="F9" s="17" t="s">
        <v>4</v>
      </c>
    </row>
    <row r="10" spans="1:6" ht="15.6" x14ac:dyDescent="0.3">
      <c r="A10" s="8" t="s">
        <v>315</v>
      </c>
      <c r="B10" s="9" t="s">
        <v>4</v>
      </c>
      <c r="C10" s="10">
        <v>-63.2</v>
      </c>
      <c r="D10" s="16" t="s">
        <v>4</v>
      </c>
      <c r="E10" s="14">
        <v>-15</v>
      </c>
      <c r="F10" s="17" t="s">
        <v>4</v>
      </c>
    </row>
    <row r="11" spans="1:6" ht="15.6" x14ac:dyDescent="0.3">
      <c r="A11" s="8" t="s">
        <v>323</v>
      </c>
      <c r="B11" s="9" t="s">
        <v>4</v>
      </c>
      <c r="C11" s="10">
        <v>1136.0999999999999</v>
      </c>
      <c r="D11" s="16" t="s">
        <v>4</v>
      </c>
      <c r="E11" s="14">
        <v>423.3</v>
      </c>
      <c r="F11" s="17" t="s">
        <v>4</v>
      </c>
    </row>
    <row r="12" spans="1:6" ht="15.6" x14ac:dyDescent="0.3">
      <c r="A12" s="8" t="s">
        <v>387</v>
      </c>
      <c r="B12" s="9" t="s">
        <v>4</v>
      </c>
      <c r="C12" s="10">
        <v>204.3</v>
      </c>
      <c r="D12" s="16" t="s">
        <v>4</v>
      </c>
      <c r="E12" s="14">
        <v>396.9</v>
      </c>
      <c r="F12" s="17" t="s">
        <v>4</v>
      </c>
    </row>
    <row r="13" spans="1:6" ht="15.6" x14ac:dyDescent="0.3">
      <c r="A13" s="8" t="s">
        <v>173</v>
      </c>
      <c r="B13" s="9" t="s">
        <v>4</v>
      </c>
      <c r="C13" s="10">
        <v>1168</v>
      </c>
      <c r="D13" s="16" t="s">
        <v>4</v>
      </c>
      <c r="E13" s="14">
        <v>-1534.7</v>
      </c>
      <c r="F13" s="17" t="s">
        <v>4</v>
      </c>
    </row>
    <row r="14" spans="1:6" ht="15.6" x14ac:dyDescent="0.3">
      <c r="A14" s="8" t="s">
        <v>388</v>
      </c>
      <c r="B14" s="9" t="s">
        <v>4</v>
      </c>
      <c r="C14" s="10">
        <v>-56.9</v>
      </c>
      <c r="D14" s="16" t="s">
        <v>4</v>
      </c>
      <c r="E14" s="14">
        <v>-46.3</v>
      </c>
      <c r="F14" s="17" t="s">
        <v>4</v>
      </c>
    </row>
    <row r="15" spans="1:6" ht="15.6" x14ac:dyDescent="0.3">
      <c r="A15" s="8" t="s">
        <v>389</v>
      </c>
      <c r="B15" s="9" t="s">
        <v>4</v>
      </c>
      <c r="C15" s="10">
        <v>-0.1</v>
      </c>
      <c r="D15" s="16" t="s">
        <v>4</v>
      </c>
      <c r="E15" s="14">
        <v>1</v>
      </c>
      <c r="F15" s="17" t="s">
        <v>4</v>
      </c>
    </row>
    <row r="16" spans="1:6" ht="15.6" x14ac:dyDescent="0.3">
      <c r="A16" s="8" t="s">
        <v>390</v>
      </c>
      <c r="B16" s="9" t="s">
        <v>4</v>
      </c>
      <c r="C16" s="10">
        <v>410.9</v>
      </c>
      <c r="D16" s="16" t="s">
        <v>4</v>
      </c>
      <c r="E16" s="14">
        <v>23.8</v>
      </c>
      <c r="F16" s="17" t="s">
        <v>4</v>
      </c>
    </row>
    <row r="17" spans="1:6" ht="15.6" x14ac:dyDescent="0.3">
      <c r="A17" s="8" t="s">
        <v>391</v>
      </c>
      <c r="B17" s="9" t="s">
        <v>4</v>
      </c>
      <c r="C17" s="10">
        <v>-226</v>
      </c>
      <c r="D17" s="16" t="s">
        <v>4</v>
      </c>
      <c r="E17" s="14">
        <v>-364.1</v>
      </c>
      <c r="F17" s="17" t="s">
        <v>4</v>
      </c>
    </row>
    <row r="18" spans="1:6" ht="15.6" x14ac:dyDescent="0.3">
      <c r="A18" s="8" t="s">
        <v>392</v>
      </c>
      <c r="B18" s="9" t="s">
        <v>4</v>
      </c>
      <c r="C18" s="10">
        <v>-158.30000000000001</v>
      </c>
      <c r="D18" s="16" t="s">
        <v>4</v>
      </c>
      <c r="E18" s="14">
        <v>-112.2</v>
      </c>
      <c r="F18" s="17" t="s">
        <v>4</v>
      </c>
    </row>
    <row r="19" spans="1:6" ht="15.6" x14ac:dyDescent="0.3">
      <c r="A19" s="76" t="s">
        <v>24</v>
      </c>
      <c r="B19" s="70" t="s">
        <v>4</v>
      </c>
      <c r="C19" s="32">
        <v>1488.9</v>
      </c>
      <c r="D19" s="33" t="s">
        <v>4</v>
      </c>
      <c r="E19" s="34">
        <v>1282.7</v>
      </c>
      <c r="F19" s="35" t="s">
        <v>4</v>
      </c>
    </row>
    <row r="20" spans="1:6" ht="15.6" x14ac:dyDescent="0.3">
      <c r="A20" s="9" t="s">
        <v>0</v>
      </c>
      <c r="B20" s="9" t="s">
        <v>4</v>
      </c>
      <c r="C20" s="17" t="s">
        <v>4</v>
      </c>
      <c r="D20" s="16" t="s">
        <v>4</v>
      </c>
      <c r="E20" s="21" t="s">
        <v>4</v>
      </c>
      <c r="F20" s="17" t="s">
        <v>4</v>
      </c>
    </row>
    <row r="21" spans="1:6" ht="31.2" x14ac:dyDescent="0.3">
      <c r="A21" s="8" t="s">
        <v>393</v>
      </c>
      <c r="B21" s="9" t="s">
        <v>4</v>
      </c>
      <c r="C21" s="10">
        <v>2900.9</v>
      </c>
      <c r="D21" s="16" t="s">
        <v>4</v>
      </c>
      <c r="E21" s="14">
        <v>300.10000000000002</v>
      </c>
      <c r="F21" s="17" t="s">
        <v>4</v>
      </c>
    </row>
    <row r="22" spans="1:6" ht="15.6" x14ac:dyDescent="0.3">
      <c r="A22" s="8" t="s">
        <v>394</v>
      </c>
      <c r="B22" s="9" t="s">
        <v>4</v>
      </c>
      <c r="C22" s="10">
        <v>13.2</v>
      </c>
      <c r="D22" s="16" t="s">
        <v>4</v>
      </c>
      <c r="E22" s="14">
        <v>704.6</v>
      </c>
      <c r="F22" s="17" t="s">
        <v>4</v>
      </c>
    </row>
    <row r="23" spans="1:6" ht="31.2" x14ac:dyDescent="0.3">
      <c r="A23" s="8" t="s">
        <v>395</v>
      </c>
      <c r="B23" s="9" t="s">
        <v>4</v>
      </c>
      <c r="C23" s="10">
        <v>1399.6</v>
      </c>
      <c r="D23" s="16" t="s">
        <v>4</v>
      </c>
      <c r="E23" s="14" t="s">
        <v>21</v>
      </c>
      <c r="F23" s="17" t="s">
        <v>4</v>
      </c>
    </row>
    <row r="24" spans="1:6" ht="15.6" x14ac:dyDescent="0.3">
      <c r="A24" s="8" t="s">
        <v>396</v>
      </c>
      <c r="B24" s="9" t="s">
        <v>4</v>
      </c>
      <c r="C24" s="10">
        <v>-1749.2</v>
      </c>
      <c r="D24" s="16" t="s">
        <v>4</v>
      </c>
      <c r="E24" s="14">
        <v>-780.4</v>
      </c>
      <c r="F24" s="17" t="s">
        <v>4</v>
      </c>
    </row>
    <row r="25" spans="1:6" ht="15.6" x14ac:dyDescent="0.3">
      <c r="A25" s="8" t="s">
        <v>397</v>
      </c>
      <c r="B25" s="9" t="s">
        <v>4</v>
      </c>
      <c r="C25" s="10">
        <v>-152.9</v>
      </c>
      <c r="D25" s="16" t="s">
        <v>4</v>
      </c>
      <c r="E25" s="14">
        <v>-707</v>
      </c>
      <c r="F25" s="17" t="s">
        <v>4</v>
      </c>
    </row>
    <row r="26" spans="1:6" ht="31.2" x14ac:dyDescent="0.3">
      <c r="A26" s="8" t="s">
        <v>398</v>
      </c>
      <c r="B26" s="9" t="s">
        <v>4</v>
      </c>
      <c r="C26" s="10">
        <v>-1500</v>
      </c>
      <c r="D26" s="16" t="s">
        <v>4</v>
      </c>
      <c r="E26" s="14">
        <v>-139</v>
      </c>
      <c r="F26" s="17" t="s">
        <v>4</v>
      </c>
    </row>
    <row r="27" spans="1:6" ht="15.6" x14ac:dyDescent="0.3">
      <c r="A27" s="8" t="s">
        <v>399</v>
      </c>
      <c r="B27" s="9" t="s">
        <v>4</v>
      </c>
      <c r="C27" s="10">
        <v>11.6</v>
      </c>
      <c r="D27" s="16" t="s">
        <v>4</v>
      </c>
      <c r="E27" s="14">
        <v>37.6</v>
      </c>
      <c r="F27" s="17" t="s">
        <v>4</v>
      </c>
    </row>
    <row r="28" spans="1:6" ht="15.6" x14ac:dyDescent="0.3">
      <c r="A28" s="76" t="s">
        <v>25</v>
      </c>
      <c r="B28" s="70" t="s">
        <v>4</v>
      </c>
      <c r="C28" s="32">
        <v>923.2</v>
      </c>
      <c r="D28" s="33" t="s">
        <v>4</v>
      </c>
      <c r="E28" s="34">
        <v>-584.1</v>
      </c>
      <c r="F28" s="35" t="s">
        <v>4</v>
      </c>
    </row>
    <row r="29" spans="1:6" ht="15.6" x14ac:dyDescent="0.3">
      <c r="A29" s="9" t="s">
        <v>0</v>
      </c>
      <c r="B29" s="9" t="s">
        <v>4</v>
      </c>
      <c r="C29" s="17" t="s">
        <v>4</v>
      </c>
      <c r="D29" s="16" t="s">
        <v>4</v>
      </c>
      <c r="E29" s="21" t="s">
        <v>4</v>
      </c>
      <c r="F29" s="17" t="s">
        <v>4</v>
      </c>
    </row>
    <row r="30" spans="1:6" ht="31.2" x14ac:dyDescent="0.3">
      <c r="A30" s="8" t="s">
        <v>400</v>
      </c>
      <c r="B30" s="9" t="s">
        <v>4</v>
      </c>
      <c r="C30" s="10">
        <v>-691.2</v>
      </c>
      <c r="D30" s="16" t="s">
        <v>4</v>
      </c>
      <c r="E30" s="14">
        <v>-391.3</v>
      </c>
      <c r="F30" s="17" t="s">
        <v>4</v>
      </c>
    </row>
    <row r="31" spans="1:6" ht="15.6" x14ac:dyDescent="0.3">
      <c r="A31" s="8" t="s">
        <v>401</v>
      </c>
      <c r="B31" s="9" t="s">
        <v>4</v>
      </c>
      <c r="C31" s="10">
        <v>5208.2</v>
      </c>
      <c r="D31" s="16" t="s">
        <v>4</v>
      </c>
      <c r="E31" s="14">
        <v>3299.1</v>
      </c>
      <c r="F31" s="17" t="s">
        <v>4</v>
      </c>
    </row>
    <row r="32" spans="1:6" ht="15.6" x14ac:dyDescent="0.3">
      <c r="A32" s="8" t="s">
        <v>402</v>
      </c>
      <c r="B32" s="9" t="s">
        <v>4</v>
      </c>
      <c r="C32" s="10">
        <v>-6444.3</v>
      </c>
      <c r="D32" s="16" t="s">
        <v>4</v>
      </c>
      <c r="E32" s="14">
        <v>-4275.8</v>
      </c>
      <c r="F32" s="17" t="s">
        <v>4</v>
      </c>
    </row>
    <row r="33" spans="1:52" ht="15.6" x14ac:dyDescent="0.3">
      <c r="A33" s="8" t="s">
        <v>403</v>
      </c>
      <c r="B33" s="9" t="s">
        <v>4</v>
      </c>
      <c r="C33" s="10" t="s">
        <v>21</v>
      </c>
      <c r="D33" s="16" t="s">
        <v>4</v>
      </c>
      <c r="E33" s="14">
        <v>-179</v>
      </c>
      <c r="F33" s="17" t="s">
        <v>4</v>
      </c>
    </row>
    <row r="34" spans="1:52" ht="15.6" x14ac:dyDescent="0.3">
      <c r="A34" s="8" t="s">
        <v>404</v>
      </c>
      <c r="B34" s="9" t="s">
        <v>4</v>
      </c>
      <c r="C34" s="10">
        <v>-31.5</v>
      </c>
      <c r="D34" s="16" t="s">
        <v>4</v>
      </c>
      <c r="E34" s="14">
        <v>-29.6</v>
      </c>
      <c r="F34" s="17" t="s">
        <v>4</v>
      </c>
    </row>
    <row r="35" spans="1:52" ht="31.2" x14ac:dyDescent="0.3">
      <c r="A35" s="8" t="s">
        <v>405</v>
      </c>
      <c r="B35" s="9" t="s">
        <v>4</v>
      </c>
      <c r="C35" s="10">
        <v>-35.700000000000003</v>
      </c>
      <c r="D35" s="16" t="s">
        <v>4</v>
      </c>
      <c r="E35" s="14">
        <v>-2.7</v>
      </c>
      <c r="F35" s="17" t="s">
        <v>4</v>
      </c>
    </row>
    <row r="36" spans="1:52" ht="15.6" x14ac:dyDescent="0.3">
      <c r="A36" s="8" t="s">
        <v>406</v>
      </c>
      <c r="B36" s="9" t="s">
        <v>4</v>
      </c>
      <c r="C36" s="10">
        <v>-11.6</v>
      </c>
      <c r="D36" s="16" t="s">
        <v>4</v>
      </c>
      <c r="E36" s="14">
        <v>-2.7</v>
      </c>
      <c r="F36" s="17" t="s">
        <v>4</v>
      </c>
    </row>
    <row r="37" spans="1:52" ht="31.2" x14ac:dyDescent="0.3">
      <c r="A37" s="8" t="s">
        <v>407</v>
      </c>
      <c r="B37" s="9" t="s">
        <v>4</v>
      </c>
      <c r="C37" s="10">
        <v>-52.2</v>
      </c>
      <c r="D37" s="16" t="s">
        <v>4</v>
      </c>
      <c r="E37" s="14">
        <v>-0.1</v>
      </c>
      <c r="F37" s="17" t="s">
        <v>4</v>
      </c>
    </row>
    <row r="38" spans="1:52" ht="31.2" x14ac:dyDescent="0.3">
      <c r="A38" s="8" t="s">
        <v>408</v>
      </c>
      <c r="B38" s="9" t="s">
        <v>4</v>
      </c>
      <c r="C38" s="10" t="s">
        <v>21</v>
      </c>
      <c r="D38" s="16" t="s">
        <v>4</v>
      </c>
      <c r="E38" s="14">
        <v>1083.2</v>
      </c>
      <c r="F38" s="17" t="s">
        <v>4</v>
      </c>
    </row>
    <row r="39" spans="1:52" ht="15.6" x14ac:dyDescent="0.3">
      <c r="A39" s="8" t="s">
        <v>409</v>
      </c>
      <c r="B39" s="9" t="s">
        <v>4</v>
      </c>
      <c r="C39" s="10">
        <v>-424.7</v>
      </c>
      <c r="D39" s="16" t="s">
        <v>4</v>
      </c>
      <c r="E39" s="14">
        <v>-545.29999999999995</v>
      </c>
      <c r="F39" s="17" t="s">
        <v>4</v>
      </c>
    </row>
    <row r="40" spans="1:52" ht="15.6" x14ac:dyDescent="0.3">
      <c r="A40" s="76" t="s">
        <v>26</v>
      </c>
      <c r="B40" s="70" t="s">
        <v>4</v>
      </c>
      <c r="C40" s="32">
        <v>-2483</v>
      </c>
      <c r="D40" s="33" t="s">
        <v>4</v>
      </c>
      <c r="E40" s="34">
        <v>-1044.2</v>
      </c>
      <c r="F40" s="35" t="s">
        <v>4</v>
      </c>
    </row>
    <row r="41" spans="1:52" ht="15.6" x14ac:dyDescent="0.3">
      <c r="A41" s="9" t="s">
        <v>0</v>
      </c>
      <c r="B41" s="9" t="s">
        <v>4</v>
      </c>
      <c r="C41" s="17" t="s">
        <v>4</v>
      </c>
      <c r="D41" s="16" t="s">
        <v>4</v>
      </c>
      <c r="E41" s="21" t="s">
        <v>4</v>
      </c>
      <c r="F41" s="17" t="s">
        <v>4</v>
      </c>
    </row>
    <row r="42" spans="1:52" ht="31.2" x14ac:dyDescent="0.3">
      <c r="A42" s="8" t="s">
        <v>410</v>
      </c>
      <c r="B42" s="9" t="s">
        <v>4</v>
      </c>
      <c r="C42" s="10">
        <v>-5.4</v>
      </c>
      <c r="D42" s="16" t="s">
        <v>4</v>
      </c>
      <c r="E42" s="14">
        <v>-3.3</v>
      </c>
      <c r="F42" s="17" t="s">
        <v>4</v>
      </c>
    </row>
    <row r="43" spans="1:52" ht="15.6" x14ac:dyDescent="0.3">
      <c r="A43" s="76" t="s">
        <v>411</v>
      </c>
      <c r="B43" s="70" t="s">
        <v>4</v>
      </c>
      <c r="C43" s="32">
        <v>-76.3</v>
      </c>
      <c r="D43" s="33" t="s">
        <v>4</v>
      </c>
      <c r="E43" s="34">
        <v>-348.9</v>
      </c>
      <c r="F43" s="35" t="s">
        <v>4</v>
      </c>
    </row>
    <row r="44" spans="1:52" ht="15.6" x14ac:dyDescent="0.3">
      <c r="A44" s="8" t="s">
        <v>412</v>
      </c>
      <c r="B44" s="9" t="s">
        <v>4</v>
      </c>
      <c r="C44" s="10">
        <v>1432.8</v>
      </c>
      <c r="D44" s="16" t="s">
        <v>4</v>
      </c>
      <c r="E44" s="14">
        <v>1302.4000000000001</v>
      </c>
      <c r="F44" s="17" t="s">
        <v>4</v>
      </c>
    </row>
    <row r="45" spans="1:52" ht="16.2" thickBot="1" x14ac:dyDescent="0.35">
      <c r="A45" s="71" t="s">
        <v>413</v>
      </c>
      <c r="B45" s="71" t="s">
        <v>4</v>
      </c>
      <c r="C45" s="26">
        <v>1356.5</v>
      </c>
      <c r="D45" s="27" t="s">
        <v>4</v>
      </c>
      <c r="E45" s="27">
        <v>953.5</v>
      </c>
      <c r="F45" s="26" t="s">
        <v>4</v>
      </c>
    </row>
    <row r="46" spans="1:52" ht="16.2" thickTop="1" x14ac:dyDescent="0.3">
      <c r="A46" s="15" t="s">
        <v>0</v>
      </c>
      <c r="B46" s="15" t="s">
        <v>4</v>
      </c>
      <c r="C46" s="15" t="s">
        <v>4</v>
      </c>
      <c r="D46" s="44" t="s">
        <v>4</v>
      </c>
      <c r="E46" s="44" t="s">
        <v>4</v>
      </c>
      <c r="F46" s="44" t="s">
        <v>4</v>
      </c>
    </row>
    <row r="48" spans="1:52" ht="15" thickBot="1" x14ac:dyDescent="0.35">
      <c r="A48" s="23" t="s">
        <v>414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</row>
  </sheetData>
  <mergeCells count="1">
    <mergeCell ref="A48:AZ4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21"/>
  <sheetViews>
    <sheetView topLeftCell="A2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82" t="s">
        <v>456</v>
      </c>
    </row>
    <row r="3" spans="1:11" ht="21" x14ac:dyDescent="0.4">
      <c r="A3" s="1" t="s">
        <v>1</v>
      </c>
    </row>
    <row r="4" spans="1:11" x14ac:dyDescent="0.3">
      <c r="A4" t="s">
        <v>415</v>
      </c>
    </row>
    <row r="6" spans="1:11" x14ac:dyDescent="0.3">
      <c r="A6" t="s">
        <v>415</v>
      </c>
    </row>
    <row r="7" spans="1:11" ht="16.2" thickBot="1" x14ac:dyDescent="0.35">
      <c r="A7" s="48" t="s">
        <v>0</v>
      </c>
      <c r="B7" s="48" t="s">
        <v>4</v>
      </c>
      <c r="C7" s="48" t="s">
        <v>4</v>
      </c>
      <c r="D7" s="48" t="s">
        <v>4</v>
      </c>
      <c r="E7" s="48" t="s">
        <v>4</v>
      </c>
      <c r="F7" s="48" t="s">
        <v>4</v>
      </c>
      <c r="G7" s="48" t="s">
        <v>4</v>
      </c>
      <c r="H7" s="48" t="s">
        <v>4</v>
      </c>
      <c r="I7" s="48" t="s">
        <v>4</v>
      </c>
      <c r="J7" s="48" t="s">
        <v>4</v>
      </c>
      <c r="K7" s="48" t="s">
        <v>4</v>
      </c>
    </row>
    <row r="8" spans="1:11" ht="15.6" x14ac:dyDescent="0.3">
      <c r="A8" s="5" t="s">
        <v>0</v>
      </c>
      <c r="B8" s="4" t="s">
        <v>4</v>
      </c>
      <c r="C8" s="49" t="s">
        <v>416</v>
      </c>
      <c r="D8" s="49"/>
      <c r="E8" s="49"/>
      <c r="F8" s="4" t="s">
        <v>4</v>
      </c>
      <c r="G8" s="5" t="s">
        <v>4</v>
      </c>
      <c r="H8" s="4" t="s">
        <v>4</v>
      </c>
      <c r="I8" s="5" t="s">
        <v>4</v>
      </c>
      <c r="J8" s="4" t="s">
        <v>4</v>
      </c>
      <c r="K8" s="5" t="s">
        <v>4</v>
      </c>
    </row>
    <row r="9" spans="1:11" ht="16.2" thickBot="1" x14ac:dyDescent="0.35">
      <c r="A9" s="77" t="s">
        <v>417</v>
      </c>
      <c r="B9" s="78" t="s">
        <v>4</v>
      </c>
      <c r="C9" s="78" t="s">
        <v>418</v>
      </c>
      <c r="D9" s="78" t="s">
        <v>4</v>
      </c>
      <c r="E9" s="78" t="s">
        <v>419</v>
      </c>
      <c r="F9" s="78" t="s">
        <v>4</v>
      </c>
      <c r="G9" s="78" t="s">
        <v>420</v>
      </c>
      <c r="H9" s="78" t="s">
        <v>4</v>
      </c>
      <c r="I9" s="78" t="s">
        <v>421</v>
      </c>
      <c r="J9" s="78" t="s">
        <v>4</v>
      </c>
      <c r="K9" s="78" t="s">
        <v>422</v>
      </c>
    </row>
    <row r="10" spans="1:11" ht="15.6" x14ac:dyDescent="0.3">
      <c r="A10" s="5" t="s">
        <v>0</v>
      </c>
      <c r="B10" s="7" t="s">
        <v>4</v>
      </c>
      <c r="C10" s="7" t="s">
        <v>4</v>
      </c>
      <c r="D10" s="7" t="s">
        <v>4</v>
      </c>
      <c r="E10" s="7" t="s">
        <v>4</v>
      </c>
      <c r="F10" s="7" t="s">
        <v>4</v>
      </c>
      <c r="G10" s="7" t="s">
        <v>4</v>
      </c>
      <c r="H10" s="7" t="s">
        <v>4</v>
      </c>
      <c r="I10" s="7" t="s">
        <v>4</v>
      </c>
      <c r="J10" s="7" t="s">
        <v>4</v>
      </c>
      <c r="K10" s="7" t="s">
        <v>4</v>
      </c>
    </row>
    <row r="11" spans="1:11" ht="15.6" x14ac:dyDescent="0.3">
      <c r="A11" s="8" t="s">
        <v>423</v>
      </c>
      <c r="B11" s="21" t="s">
        <v>4</v>
      </c>
      <c r="C11" s="14">
        <v>63185.7</v>
      </c>
      <c r="D11" s="21" t="s">
        <v>4</v>
      </c>
      <c r="E11" s="14">
        <v>2401</v>
      </c>
      <c r="F11" s="21" t="s">
        <v>4</v>
      </c>
      <c r="G11" s="14">
        <v>421896</v>
      </c>
      <c r="H11" s="21" t="s">
        <v>4</v>
      </c>
      <c r="I11" s="14">
        <v>1.8</v>
      </c>
      <c r="J11" s="21" t="s">
        <v>4</v>
      </c>
      <c r="K11" s="14">
        <v>7.51</v>
      </c>
    </row>
    <row r="12" spans="1:11" ht="15.6" x14ac:dyDescent="0.3">
      <c r="A12" s="18" t="s">
        <v>424</v>
      </c>
      <c r="B12" s="21" t="s">
        <v>4</v>
      </c>
      <c r="C12" s="14">
        <v>51560.1</v>
      </c>
      <c r="D12" s="21" t="s">
        <v>4</v>
      </c>
      <c r="E12" s="14">
        <v>2460</v>
      </c>
      <c r="F12" s="21" t="s">
        <v>4</v>
      </c>
      <c r="G12" s="14">
        <v>339911</v>
      </c>
      <c r="H12" s="21" t="s">
        <v>4</v>
      </c>
      <c r="I12" s="14">
        <v>1.7</v>
      </c>
      <c r="J12" s="21" t="s">
        <v>4</v>
      </c>
      <c r="K12" s="14">
        <v>7.51</v>
      </c>
    </row>
    <row r="13" spans="1:11" ht="15.6" x14ac:dyDescent="0.3">
      <c r="A13" s="18" t="s">
        <v>425</v>
      </c>
      <c r="B13" s="21" t="s">
        <v>4</v>
      </c>
      <c r="C13" s="14">
        <v>11625.6</v>
      </c>
      <c r="D13" s="21" t="s">
        <v>4</v>
      </c>
      <c r="E13" s="14">
        <v>2169</v>
      </c>
      <c r="F13" s="21" t="s">
        <v>4</v>
      </c>
      <c r="G13" s="14">
        <v>81985</v>
      </c>
      <c r="H13" s="21" t="s">
        <v>4</v>
      </c>
      <c r="I13" s="14">
        <v>2.2999999999999998</v>
      </c>
      <c r="J13" s="21" t="s">
        <v>4</v>
      </c>
      <c r="K13" s="14">
        <v>7.54</v>
      </c>
    </row>
    <row r="14" spans="1:11" ht="15.6" x14ac:dyDescent="0.3">
      <c r="A14" s="8" t="s">
        <v>426</v>
      </c>
      <c r="B14" s="21" t="s">
        <v>4</v>
      </c>
      <c r="C14" s="14">
        <v>4728.7</v>
      </c>
      <c r="D14" s="21" t="s">
        <v>4</v>
      </c>
      <c r="E14" s="14">
        <v>2419</v>
      </c>
      <c r="F14" s="21" t="s">
        <v>4</v>
      </c>
      <c r="G14" s="14">
        <v>27929</v>
      </c>
      <c r="H14" s="21" t="s">
        <v>4</v>
      </c>
      <c r="I14" s="14">
        <v>2.7</v>
      </c>
      <c r="J14" s="21" t="s">
        <v>4</v>
      </c>
      <c r="K14" s="14">
        <v>7.47</v>
      </c>
    </row>
    <row r="15" spans="1:11" ht="15.6" x14ac:dyDescent="0.3">
      <c r="A15" s="8" t="s">
        <v>427</v>
      </c>
      <c r="B15" s="21" t="s">
        <v>4</v>
      </c>
      <c r="C15" s="14">
        <v>5376.9</v>
      </c>
      <c r="D15" s="21" t="s">
        <v>4</v>
      </c>
      <c r="E15" s="14">
        <v>3489</v>
      </c>
      <c r="F15" s="21" t="s">
        <v>4</v>
      </c>
      <c r="G15" s="14">
        <v>23143</v>
      </c>
      <c r="H15" s="21" t="s">
        <v>4</v>
      </c>
      <c r="I15" s="14">
        <v>1.4</v>
      </c>
      <c r="J15" s="21" t="s">
        <v>4</v>
      </c>
      <c r="K15" s="14">
        <v>9.4499999999999993</v>
      </c>
    </row>
    <row r="16" spans="1:11" ht="15.6" x14ac:dyDescent="0.3">
      <c r="A16" s="8" t="s">
        <v>428</v>
      </c>
      <c r="B16" s="21" t="s">
        <v>4</v>
      </c>
      <c r="C16" s="14">
        <v>1583.5</v>
      </c>
      <c r="D16" s="21" t="s">
        <v>4</v>
      </c>
      <c r="E16" s="14">
        <v>1500</v>
      </c>
      <c r="F16" s="21" t="s">
        <v>4</v>
      </c>
      <c r="G16" s="14">
        <v>13985</v>
      </c>
      <c r="H16" s="21" t="s">
        <v>4</v>
      </c>
      <c r="I16" s="14">
        <v>4.0999999999999996</v>
      </c>
      <c r="J16" s="21" t="s">
        <v>4</v>
      </c>
      <c r="K16" s="14">
        <v>6.61</v>
      </c>
    </row>
    <row r="17" spans="1:11" ht="15.6" x14ac:dyDescent="0.3">
      <c r="A17" s="76" t="s">
        <v>429</v>
      </c>
      <c r="B17" s="36" t="s">
        <v>4</v>
      </c>
      <c r="C17" s="34">
        <v>74874.7</v>
      </c>
      <c r="D17" s="36" t="s">
        <v>4</v>
      </c>
      <c r="E17" s="34">
        <v>2425</v>
      </c>
      <c r="F17" s="36" t="s">
        <v>4</v>
      </c>
      <c r="G17" s="34">
        <v>486953</v>
      </c>
      <c r="H17" s="36" t="s">
        <v>4</v>
      </c>
      <c r="I17" s="34">
        <v>1.9</v>
      </c>
      <c r="J17" s="36" t="s">
        <v>4</v>
      </c>
      <c r="K17" s="34">
        <v>7.58</v>
      </c>
    </row>
    <row r="18" spans="1:11" ht="15.6" x14ac:dyDescent="0.3">
      <c r="A18" s="8" t="s">
        <v>430</v>
      </c>
      <c r="B18" s="21" t="s">
        <v>4</v>
      </c>
      <c r="C18" s="14">
        <v>6350.5</v>
      </c>
      <c r="D18" s="21" t="s">
        <v>4</v>
      </c>
      <c r="E18" s="14">
        <v>2071</v>
      </c>
      <c r="F18" s="21" t="s">
        <v>4</v>
      </c>
      <c r="G18" s="14">
        <v>39628</v>
      </c>
      <c r="H18" s="21" t="s">
        <v>4</v>
      </c>
      <c r="I18" s="14">
        <v>3.5</v>
      </c>
      <c r="J18" s="21" t="s">
        <v>4</v>
      </c>
      <c r="K18" s="14">
        <v>9.7799999999999994</v>
      </c>
    </row>
    <row r="19" spans="1:11" ht="15.6" x14ac:dyDescent="0.3">
      <c r="A19" s="8" t="s">
        <v>431</v>
      </c>
      <c r="B19" s="21" t="s">
        <v>4</v>
      </c>
      <c r="C19" s="14">
        <v>2925.2</v>
      </c>
      <c r="D19" s="21" t="s">
        <v>4</v>
      </c>
      <c r="E19" s="14">
        <v>1686</v>
      </c>
      <c r="F19" s="21" t="s">
        <v>4</v>
      </c>
      <c r="G19" s="14">
        <v>21417</v>
      </c>
      <c r="H19" s="21" t="s">
        <v>4</v>
      </c>
      <c r="I19" s="14">
        <v>4.7</v>
      </c>
      <c r="J19" s="21" t="s">
        <v>4</v>
      </c>
      <c r="K19" s="14">
        <v>5.42</v>
      </c>
    </row>
    <row r="20" spans="1:11" ht="15.6" x14ac:dyDescent="0.3">
      <c r="A20" s="79" t="s">
        <v>432</v>
      </c>
      <c r="B20" s="29" t="s">
        <v>4</v>
      </c>
      <c r="C20" s="39">
        <v>84150.5</v>
      </c>
      <c r="D20" s="29" t="s">
        <v>4</v>
      </c>
      <c r="E20" s="39">
        <v>2359</v>
      </c>
      <c r="F20" s="29" t="s">
        <v>4</v>
      </c>
      <c r="G20" s="39">
        <v>547998</v>
      </c>
      <c r="H20" s="29" t="s">
        <v>4</v>
      </c>
      <c r="I20" s="39">
        <v>2.1</v>
      </c>
      <c r="J20" s="29" t="s">
        <v>4</v>
      </c>
      <c r="K20" s="39">
        <v>7.67</v>
      </c>
    </row>
    <row r="21" spans="1:11" ht="16.2" thickBot="1" x14ac:dyDescent="0.35">
      <c r="A21" s="75" t="s">
        <v>0</v>
      </c>
      <c r="B21" s="53" t="s">
        <v>4</v>
      </c>
      <c r="C21" s="53" t="s">
        <v>4</v>
      </c>
      <c r="D21" s="53" t="s">
        <v>4</v>
      </c>
      <c r="E21" s="53" t="s">
        <v>4</v>
      </c>
      <c r="F21" s="53" t="s">
        <v>4</v>
      </c>
      <c r="G21" s="53" t="s">
        <v>4</v>
      </c>
      <c r="H21" s="53" t="s">
        <v>4</v>
      </c>
      <c r="I21" s="53" t="s">
        <v>4</v>
      </c>
      <c r="J21" s="53" t="s">
        <v>4</v>
      </c>
      <c r="K21" s="53" t="s">
        <v>4</v>
      </c>
    </row>
  </sheetData>
  <mergeCells count="1">
    <mergeCell ref="C8:E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Z32"/>
  <sheetViews>
    <sheetView topLeftCell="A2" workbookViewId="0">
      <selection activeCell="C53" sqref="C53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0.44140625" customWidth="1"/>
    <col min="8" max="8" width="1.5546875" customWidth="1"/>
    <col min="9" max="9" width="20.44140625" customWidth="1"/>
    <col min="10" max="10" width="1.5546875" customWidth="1"/>
    <col min="11" max="11" width="20.44140625" customWidth="1"/>
  </cols>
  <sheetData>
    <row r="1" spans="1:11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</row>
    <row r="2" spans="1:11" x14ac:dyDescent="0.3">
      <c r="A2" s="82" t="s">
        <v>456</v>
      </c>
    </row>
    <row r="3" spans="1:11" ht="21" x14ac:dyDescent="0.4">
      <c r="A3" s="1" t="s">
        <v>1</v>
      </c>
    </row>
    <row r="4" spans="1:11" x14ac:dyDescent="0.3">
      <c r="A4" t="s">
        <v>433</v>
      </c>
    </row>
    <row r="6" spans="1:11" x14ac:dyDescent="0.3">
      <c r="A6" t="s">
        <v>433</v>
      </c>
    </row>
    <row r="7" spans="1:11" ht="16.2" thickBot="1" x14ac:dyDescent="0.35">
      <c r="A7" s="48" t="s">
        <v>0</v>
      </c>
      <c r="B7" s="48" t="s">
        <v>4</v>
      </c>
      <c r="C7" s="48" t="s">
        <v>4</v>
      </c>
      <c r="D7" s="48" t="s">
        <v>4</v>
      </c>
      <c r="E7" s="48" t="s">
        <v>4</v>
      </c>
      <c r="F7" s="48" t="s">
        <v>4</v>
      </c>
      <c r="G7" s="48" t="s">
        <v>4</v>
      </c>
      <c r="H7" s="48" t="s">
        <v>4</v>
      </c>
      <c r="I7" s="48" t="s">
        <v>4</v>
      </c>
      <c r="J7" s="48" t="s">
        <v>4</v>
      </c>
      <c r="K7" s="48" t="s">
        <v>4</v>
      </c>
    </row>
    <row r="8" spans="1:11" ht="15.6" x14ac:dyDescent="0.3">
      <c r="A8" s="56" t="s">
        <v>0</v>
      </c>
      <c r="B8" s="56" t="s">
        <v>4</v>
      </c>
      <c r="C8" s="49" t="s">
        <v>416</v>
      </c>
      <c r="D8" s="49"/>
      <c r="E8" s="49"/>
      <c r="F8" s="56" t="s">
        <v>4</v>
      </c>
      <c r="G8" s="56" t="s">
        <v>4</v>
      </c>
      <c r="H8" s="56" t="s">
        <v>4</v>
      </c>
      <c r="I8" s="56" t="s">
        <v>4</v>
      </c>
      <c r="J8" s="56" t="s">
        <v>4</v>
      </c>
      <c r="K8" s="56" t="s">
        <v>4</v>
      </c>
    </row>
    <row r="9" spans="1:11" ht="16.2" thickBot="1" x14ac:dyDescent="0.35">
      <c r="A9" s="77" t="s">
        <v>417</v>
      </c>
      <c r="B9" s="78" t="s">
        <v>4</v>
      </c>
      <c r="C9" s="78" t="s">
        <v>418</v>
      </c>
      <c r="D9" s="78" t="s">
        <v>4</v>
      </c>
      <c r="E9" s="78" t="s">
        <v>419</v>
      </c>
      <c r="F9" s="78" t="s">
        <v>4</v>
      </c>
      <c r="G9" s="78" t="s">
        <v>420</v>
      </c>
      <c r="H9" s="78" t="s">
        <v>4</v>
      </c>
      <c r="I9" s="78" t="s">
        <v>421</v>
      </c>
      <c r="J9" s="78" t="s">
        <v>4</v>
      </c>
      <c r="K9" s="78" t="s">
        <v>422</v>
      </c>
    </row>
    <row r="10" spans="1:11" ht="15.6" x14ac:dyDescent="0.3">
      <c r="A10" s="5" t="s">
        <v>0</v>
      </c>
      <c r="B10" s="7" t="s">
        <v>4</v>
      </c>
      <c r="C10" s="6" t="s">
        <v>4</v>
      </c>
      <c r="D10" s="6" t="s">
        <v>4</v>
      </c>
      <c r="E10" s="6" t="s">
        <v>4</v>
      </c>
      <c r="F10" s="6" t="s">
        <v>4</v>
      </c>
      <c r="G10" s="6" t="s">
        <v>4</v>
      </c>
      <c r="H10" s="6" t="s">
        <v>4</v>
      </c>
      <c r="I10" s="6" t="s">
        <v>4</v>
      </c>
      <c r="J10" s="6" t="s">
        <v>4</v>
      </c>
      <c r="K10" s="6" t="s">
        <v>4</v>
      </c>
    </row>
    <row r="11" spans="1:11" ht="15.6" x14ac:dyDescent="0.3">
      <c r="A11" s="76" t="s">
        <v>434</v>
      </c>
      <c r="B11" s="36" t="s">
        <v>4</v>
      </c>
      <c r="C11" s="30" t="s">
        <v>4</v>
      </c>
      <c r="D11" s="31" t="s">
        <v>4</v>
      </c>
      <c r="E11" s="30" t="s">
        <v>4</v>
      </c>
      <c r="F11" s="31" t="s">
        <v>4</v>
      </c>
      <c r="G11" s="30" t="s">
        <v>4</v>
      </c>
      <c r="H11" s="31" t="s">
        <v>4</v>
      </c>
      <c r="I11" s="30" t="s">
        <v>4</v>
      </c>
      <c r="J11" s="31" t="s">
        <v>4</v>
      </c>
      <c r="K11" s="30" t="s">
        <v>4</v>
      </c>
    </row>
    <row r="12" spans="1:11" ht="15.6" x14ac:dyDescent="0.3">
      <c r="A12" s="8" t="s">
        <v>435</v>
      </c>
      <c r="B12" s="21" t="s">
        <v>4</v>
      </c>
      <c r="C12" s="14">
        <v>25604.400000000001</v>
      </c>
      <c r="D12" s="21" t="s">
        <v>4</v>
      </c>
      <c r="E12" s="14">
        <v>2879</v>
      </c>
      <c r="F12" s="21" t="s">
        <v>4</v>
      </c>
      <c r="G12" s="14">
        <v>143942</v>
      </c>
      <c r="H12" s="21" t="s">
        <v>4</v>
      </c>
      <c r="I12" s="14">
        <v>1</v>
      </c>
      <c r="J12" s="21" t="s">
        <v>4</v>
      </c>
      <c r="K12" s="14">
        <v>7.57</v>
      </c>
    </row>
    <row r="13" spans="1:11" ht="15.6" x14ac:dyDescent="0.3">
      <c r="A13" s="8" t="s">
        <v>436</v>
      </c>
      <c r="B13" s="21" t="s">
        <v>4</v>
      </c>
      <c r="C13" s="14">
        <v>6951.1</v>
      </c>
      <c r="D13" s="21" t="s">
        <v>4</v>
      </c>
      <c r="E13" s="14">
        <v>2934</v>
      </c>
      <c r="F13" s="21" t="s">
        <v>4</v>
      </c>
      <c r="G13" s="14">
        <v>36575</v>
      </c>
      <c r="H13" s="21" t="s">
        <v>4</v>
      </c>
      <c r="I13" s="14">
        <v>2.8</v>
      </c>
      <c r="J13" s="21" t="s">
        <v>4</v>
      </c>
      <c r="K13" s="14">
        <v>9.2799999999999994</v>
      </c>
    </row>
    <row r="14" spans="1:11" ht="15.6" x14ac:dyDescent="0.3">
      <c r="A14" s="8" t="s">
        <v>437</v>
      </c>
      <c r="B14" s="21" t="s">
        <v>4</v>
      </c>
      <c r="C14" s="14">
        <v>5381.7</v>
      </c>
      <c r="D14" s="21" t="s">
        <v>4</v>
      </c>
      <c r="E14" s="14">
        <v>1955</v>
      </c>
      <c r="F14" s="21" t="s">
        <v>4</v>
      </c>
      <c r="G14" s="14">
        <v>45017</v>
      </c>
      <c r="H14" s="21" t="s">
        <v>4</v>
      </c>
      <c r="I14" s="14">
        <v>2.4</v>
      </c>
      <c r="J14" s="21" t="s">
        <v>4</v>
      </c>
      <c r="K14" s="14">
        <v>6.79</v>
      </c>
    </row>
    <row r="15" spans="1:11" ht="15.6" x14ac:dyDescent="0.3">
      <c r="A15" s="8" t="s">
        <v>438</v>
      </c>
      <c r="B15" s="21" t="s">
        <v>4</v>
      </c>
      <c r="C15" s="14">
        <v>5314.1</v>
      </c>
      <c r="D15" s="21" t="s">
        <v>4</v>
      </c>
      <c r="E15" s="14">
        <v>1969</v>
      </c>
      <c r="F15" s="21" t="s">
        <v>4</v>
      </c>
      <c r="G15" s="14">
        <v>43018</v>
      </c>
      <c r="H15" s="21" t="s">
        <v>4</v>
      </c>
      <c r="I15" s="14">
        <v>2.6</v>
      </c>
      <c r="J15" s="21" t="s">
        <v>4</v>
      </c>
      <c r="K15" s="14">
        <v>7.05</v>
      </c>
    </row>
    <row r="16" spans="1:11" ht="15.6" x14ac:dyDescent="0.3">
      <c r="A16" s="8" t="s">
        <v>439</v>
      </c>
      <c r="B16" s="21" t="s">
        <v>4</v>
      </c>
      <c r="C16" s="14">
        <v>5246.7</v>
      </c>
      <c r="D16" s="21" t="s">
        <v>4</v>
      </c>
      <c r="E16" s="14">
        <v>2455</v>
      </c>
      <c r="F16" s="21" t="s">
        <v>4</v>
      </c>
      <c r="G16" s="14">
        <v>31659</v>
      </c>
      <c r="H16" s="21" t="s">
        <v>4</v>
      </c>
      <c r="I16" s="14">
        <v>1.9</v>
      </c>
      <c r="J16" s="21" t="s">
        <v>4</v>
      </c>
      <c r="K16" s="14">
        <v>8.14</v>
      </c>
    </row>
    <row r="17" spans="1:52" ht="15.6" x14ac:dyDescent="0.3">
      <c r="A17" s="8" t="s">
        <v>440</v>
      </c>
      <c r="B17" s="21" t="s">
        <v>4</v>
      </c>
      <c r="C17" s="14">
        <v>3436.2</v>
      </c>
      <c r="D17" s="21" t="s">
        <v>4</v>
      </c>
      <c r="E17" s="14">
        <v>2665</v>
      </c>
      <c r="F17" s="21" t="s">
        <v>4</v>
      </c>
      <c r="G17" s="14">
        <v>20117</v>
      </c>
      <c r="H17" s="21" t="s">
        <v>4</v>
      </c>
      <c r="I17" s="14">
        <v>1</v>
      </c>
      <c r="J17" s="21" t="s">
        <v>4</v>
      </c>
      <c r="K17" s="14">
        <v>8.02</v>
      </c>
    </row>
    <row r="18" spans="1:52" ht="15.6" x14ac:dyDescent="0.3">
      <c r="A18" s="8" t="s">
        <v>441</v>
      </c>
      <c r="B18" s="21" t="s">
        <v>4</v>
      </c>
      <c r="C18" s="14">
        <v>3096.5</v>
      </c>
      <c r="D18" s="21" t="s">
        <v>4</v>
      </c>
      <c r="E18" s="14">
        <v>4241</v>
      </c>
      <c r="F18" s="21" t="s">
        <v>4</v>
      </c>
      <c r="G18" s="14">
        <v>10856</v>
      </c>
      <c r="H18" s="21" t="s">
        <v>4</v>
      </c>
      <c r="I18" s="14">
        <v>1.5</v>
      </c>
      <c r="J18" s="21" t="s">
        <v>4</v>
      </c>
      <c r="K18" s="14">
        <v>9.67</v>
      </c>
    </row>
    <row r="19" spans="1:52" ht="15.6" x14ac:dyDescent="0.3">
      <c r="A19" s="8" t="s">
        <v>442</v>
      </c>
      <c r="B19" s="21" t="s">
        <v>4</v>
      </c>
      <c r="C19" s="14">
        <v>3041.4</v>
      </c>
      <c r="D19" s="21" t="s">
        <v>4</v>
      </c>
      <c r="E19" s="14">
        <v>2109</v>
      </c>
      <c r="F19" s="21" t="s">
        <v>4</v>
      </c>
      <c r="G19" s="14">
        <v>22087</v>
      </c>
      <c r="H19" s="21" t="s">
        <v>4</v>
      </c>
      <c r="I19" s="14">
        <v>2.1</v>
      </c>
      <c r="J19" s="21" t="s">
        <v>4</v>
      </c>
      <c r="K19" s="14">
        <v>7.4</v>
      </c>
    </row>
    <row r="20" spans="1:52" ht="15.6" x14ac:dyDescent="0.3">
      <c r="A20" s="8" t="s">
        <v>443</v>
      </c>
      <c r="B20" s="21" t="s">
        <v>4</v>
      </c>
      <c r="C20" s="14">
        <v>2887.3</v>
      </c>
      <c r="D20" s="21" t="s">
        <v>4</v>
      </c>
      <c r="E20" s="14">
        <v>1925</v>
      </c>
      <c r="F20" s="21" t="s">
        <v>4</v>
      </c>
      <c r="G20" s="14">
        <v>25323</v>
      </c>
      <c r="H20" s="21" t="s">
        <v>4</v>
      </c>
      <c r="I20" s="14">
        <v>2.1</v>
      </c>
      <c r="J20" s="21" t="s">
        <v>4</v>
      </c>
      <c r="K20" s="14">
        <v>7.34</v>
      </c>
    </row>
    <row r="21" spans="1:52" ht="15.6" x14ac:dyDescent="0.3">
      <c r="A21" s="8" t="s">
        <v>444</v>
      </c>
      <c r="B21" s="21" t="s">
        <v>4</v>
      </c>
      <c r="C21" s="14">
        <v>2397</v>
      </c>
      <c r="D21" s="21" t="s">
        <v>4</v>
      </c>
      <c r="E21" s="14">
        <v>2805</v>
      </c>
      <c r="F21" s="21" t="s">
        <v>4</v>
      </c>
      <c r="G21" s="14">
        <v>13335</v>
      </c>
      <c r="H21" s="21" t="s">
        <v>4</v>
      </c>
      <c r="I21" s="14">
        <v>1.6</v>
      </c>
      <c r="J21" s="21" t="s">
        <v>4</v>
      </c>
      <c r="K21" s="14">
        <v>8.84</v>
      </c>
    </row>
    <row r="22" spans="1:52" ht="15.6" x14ac:dyDescent="0.3">
      <c r="A22" s="8" t="s">
        <v>445</v>
      </c>
      <c r="B22" s="21" t="s">
        <v>4</v>
      </c>
      <c r="C22" s="14">
        <v>2129.6999999999998</v>
      </c>
      <c r="D22" s="21" t="s">
        <v>4</v>
      </c>
      <c r="E22" s="14">
        <v>1399</v>
      </c>
      <c r="F22" s="21" t="s">
        <v>4</v>
      </c>
      <c r="G22" s="14">
        <v>24443</v>
      </c>
      <c r="H22" s="21" t="s">
        <v>4</v>
      </c>
      <c r="I22" s="14">
        <v>2.6</v>
      </c>
      <c r="J22" s="21" t="s">
        <v>4</v>
      </c>
      <c r="K22" s="14">
        <v>6.41</v>
      </c>
    </row>
    <row r="23" spans="1:52" ht="15.6" x14ac:dyDescent="0.3">
      <c r="A23" s="8" t="s">
        <v>446</v>
      </c>
      <c r="B23" s="21" t="s">
        <v>4</v>
      </c>
      <c r="C23" s="14">
        <v>2015.7</v>
      </c>
      <c r="D23" s="21" t="s">
        <v>4</v>
      </c>
      <c r="E23" s="14">
        <v>1994</v>
      </c>
      <c r="F23" s="21" t="s">
        <v>4</v>
      </c>
      <c r="G23" s="14">
        <v>14267</v>
      </c>
      <c r="H23" s="21" t="s">
        <v>4</v>
      </c>
      <c r="I23" s="14">
        <v>3</v>
      </c>
      <c r="J23" s="21" t="s">
        <v>4</v>
      </c>
      <c r="K23" s="14">
        <v>6.56</v>
      </c>
    </row>
    <row r="24" spans="1:52" ht="15.6" x14ac:dyDescent="0.3">
      <c r="A24" s="8" t="s">
        <v>447</v>
      </c>
      <c r="B24" s="21" t="s">
        <v>4</v>
      </c>
      <c r="C24" s="14">
        <v>1496.7</v>
      </c>
      <c r="D24" s="21" t="s">
        <v>4</v>
      </c>
      <c r="E24" s="14">
        <v>2046</v>
      </c>
      <c r="F24" s="21" t="s">
        <v>4</v>
      </c>
      <c r="G24" s="14">
        <v>11732</v>
      </c>
      <c r="H24" s="21" t="s">
        <v>4</v>
      </c>
      <c r="I24" s="14">
        <v>1.5</v>
      </c>
      <c r="J24" s="21" t="s">
        <v>4</v>
      </c>
      <c r="K24" s="14">
        <v>6.64</v>
      </c>
    </row>
    <row r="25" spans="1:52" ht="15.6" x14ac:dyDescent="0.3">
      <c r="A25" s="8" t="s">
        <v>448</v>
      </c>
      <c r="B25" s="21" t="s">
        <v>4</v>
      </c>
      <c r="C25" s="14">
        <v>1139.4000000000001</v>
      </c>
      <c r="D25" s="21" t="s">
        <v>4</v>
      </c>
      <c r="E25" s="14">
        <v>1826</v>
      </c>
      <c r="F25" s="21" t="s">
        <v>4</v>
      </c>
      <c r="G25" s="14">
        <v>9438</v>
      </c>
      <c r="H25" s="21" t="s">
        <v>4</v>
      </c>
      <c r="I25" s="14">
        <v>2.1</v>
      </c>
      <c r="J25" s="21" t="s">
        <v>4</v>
      </c>
      <c r="K25" s="14">
        <v>7.05</v>
      </c>
    </row>
    <row r="26" spans="1:52" ht="15.6" x14ac:dyDescent="0.3">
      <c r="A26" s="8" t="s">
        <v>449</v>
      </c>
      <c r="B26" s="21" t="s">
        <v>4</v>
      </c>
      <c r="C26" s="14">
        <v>749.5</v>
      </c>
      <c r="D26" s="21" t="s">
        <v>4</v>
      </c>
      <c r="E26" s="14">
        <v>2702</v>
      </c>
      <c r="F26" s="21" t="s">
        <v>4</v>
      </c>
      <c r="G26" s="14">
        <v>4033</v>
      </c>
      <c r="H26" s="21" t="s">
        <v>4</v>
      </c>
      <c r="I26" s="14">
        <v>1.1000000000000001</v>
      </c>
      <c r="J26" s="21" t="s">
        <v>4</v>
      </c>
      <c r="K26" s="14">
        <v>8.39</v>
      </c>
    </row>
    <row r="27" spans="1:52" ht="15.6" x14ac:dyDescent="0.3">
      <c r="A27" s="8" t="s">
        <v>450</v>
      </c>
      <c r="B27" s="21" t="s">
        <v>4</v>
      </c>
      <c r="C27" s="14">
        <v>3549.1</v>
      </c>
      <c r="D27" s="21" t="s">
        <v>4</v>
      </c>
      <c r="E27" s="14">
        <v>1991</v>
      </c>
      <c r="F27" s="21" t="s">
        <v>4</v>
      </c>
      <c r="G27" s="14">
        <v>27568</v>
      </c>
      <c r="H27" s="21" t="s">
        <v>4</v>
      </c>
      <c r="I27" s="14">
        <v>3.1</v>
      </c>
      <c r="J27" s="21" t="s">
        <v>4</v>
      </c>
      <c r="K27" s="14">
        <v>7.43</v>
      </c>
    </row>
    <row r="28" spans="1:52" ht="15.6" x14ac:dyDescent="0.3">
      <c r="A28" s="79" t="s">
        <v>451</v>
      </c>
      <c r="B28" s="29" t="s">
        <v>4</v>
      </c>
      <c r="C28" s="39">
        <v>74436.399999999994</v>
      </c>
      <c r="D28" s="29" t="s">
        <v>4</v>
      </c>
      <c r="E28" s="39">
        <v>2431</v>
      </c>
      <c r="F28" s="29" t="s">
        <v>4</v>
      </c>
      <c r="G28" s="39">
        <v>483410</v>
      </c>
      <c r="H28" s="29" t="s">
        <v>4</v>
      </c>
      <c r="I28" s="39">
        <v>1.9</v>
      </c>
      <c r="J28" s="29" t="s">
        <v>4</v>
      </c>
      <c r="K28" s="39">
        <v>7.59</v>
      </c>
    </row>
    <row r="29" spans="1:52" ht="15.6" x14ac:dyDescent="0.3">
      <c r="A29" s="15" t="s">
        <v>0</v>
      </c>
      <c r="B29" s="15" t="s">
        <v>4</v>
      </c>
      <c r="C29" s="21" t="s">
        <v>4</v>
      </c>
      <c r="D29" s="21" t="s">
        <v>4</v>
      </c>
      <c r="E29" s="21" t="s">
        <v>4</v>
      </c>
      <c r="F29" s="21" t="s">
        <v>4</v>
      </c>
      <c r="G29" s="21" t="s">
        <v>4</v>
      </c>
      <c r="H29" s="21" t="s">
        <v>4</v>
      </c>
      <c r="I29" s="21" t="s">
        <v>4</v>
      </c>
      <c r="J29" s="21" t="s">
        <v>4</v>
      </c>
      <c r="K29" s="21" t="s">
        <v>4</v>
      </c>
    </row>
    <row r="31" spans="1:52" x14ac:dyDescent="0.3">
      <c r="A31" s="22" t="s">
        <v>452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spans="1:52" ht="15" thickBot="1" x14ac:dyDescent="0.35">
      <c r="A32" s="23" t="s">
        <v>453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</row>
  </sheetData>
  <mergeCells count="3">
    <mergeCell ref="C8:E8"/>
    <mergeCell ref="A31:AZ31"/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23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3.44140625" customWidth="1"/>
    <col min="3" max="3" width="113.77734375" customWidth="1"/>
  </cols>
  <sheetData>
    <row r="1" spans="1:3" ht="0.45" customHeight="1" x14ac:dyDescent="0.3">
      <c r="A1" t="s">
        <v>0</v>
      </c>
      <c r="B1" t="s">
        <v>0</v>
      </c>
      <c r="C1" t="s">
        <v>0</v>
      </c>
    </row>
    <row r="2" spans="1:3" x14ac:dyDescent="0.3">
      <c r="A2" s="82" t="s">
        <v>456</v>
      </c>
    </row>
    <row r="3" spans="1:3" ht="21" x14ac:dyDescent="0.4">
      <c r="A3" s="1" t="s">
        <v>1</v>
      </c>
    </row>
    <row r="4" spans="1:3" x14ac:dyDescent="0.3">
      <c r="A4" t="s">
        <v>67</v>
      </c>
    </row>
    <row r="6" spans="1:3" x14ac:dyDescent="0.3">
      <c r="A6" t="s">
        <v>68</v>
      </c>
    </row>
    <row r="8" spans="1:3" ht="15.6" x14ac:dyDescent="0.3">
      <c r="A8" s="6" t="s">
        <v>0</v>
      </c>
      <c r="B8" s="6" t="s">
        <v>4</v>
      </c>
      <c r="C8" s="6" t="s">
        <v>4</v>
      </c>
    </row>
    <row r="9" spans="1:3" ht="15.6" x14ac:dyDescent="0.3">
      <c r="A9" s="24" t="s">
        <v>69</v>
      </c>
      <c r="B9" s="15" t="s">
        <v>4</v>
      </c>
      <c r="C9" s="24" t="s">
        <v>70</v>
      </c>
    </row>
    <row r="10" spans="1:3" ht="15.6" x14ac:dyDescent="0.3">
      <c r="A10" s="24" t="s">
        <v>71</v>
      </c>
      <c r="B10" s="15" t="s">
        <v>4</v>
      </c>
      <c r="C10" s="24" t="s">
        <v>72</v>
      </c>
    </row>
    <row r="11" spans="1:3" ht="15.6" x14ac:dyDescent="0.3">
      <c r="A11" s="24" t="s">
        <v>73</v>
      </c>
      <c r="B11" s="15" t="s">
        <v>4</v>
      </c>
      <c r="C11" s="24" t="s">
        <v>74</v>
      </c>
    </row>
    <row r="12" spans="1:3" ht="15.6" x14ac:dyDescent="0.3">
      <c r="A12" s="24" t="s">
        <v>75</v>
      </c>
      <c r="B12" s="15" t="s">
        <v>4</v>
      </c>
      <c r="C12" s="24" t="s">
        <v>76</v>
      </c>
    </row>
    <row r="13" spans="1:3" ht="15.6" x14ac:dyDescent="0.3">
      <c r="A13" s="24" t="s">
        <v>77</v>
      </c>
      <c r="B13" s="15" t="s">
        <v>4</v>
      </c>
      <c r="C13" s="24" t="s">
        <v>78</v>
      </c>
    </row>
    <row r="14" spans="1:3" ht="15.6" x14ac:dyDescent="0.3">
      <c r="A14" s="24" t="s">
        <v>79</v>
      </c>
      <c r="B14" s="15" t="s">
        <v>4</v>
      </c>
      <c r="C14" s="24" t="s">
        <v>80</v>
      </c>
    </row>
    <row r="15" spans="1:3" ht="15.6" x14ac:dyDescent="0.3">
      <c r="A15" s="24" t="s">
        <v>81</v>
      </c>
      <c r="B15" s="15" t="s">
        <v>4</v>
      </c>
      <c r="C15" s="24" t="s">
        <v>82</v>
      </c>
    </row>
    <row r="16" spans="1:3" ht="15.6" x14ac:dyDescent="0.3">
      <c r="A16" s="24" t="s">
        <v>83</v>
      </c>
      <c r="B16" s="15" t="s">
        <v>4</v>
      </c>
      <c r="C16" s="80">
        <v>94567408</v>
      </c>
    </row>
    <row r="17" spans="1:52" ht="15.6" x14ac:dyDescent="0.3">
      <c r="A17" s="24" t="s">
        <v>84</v>
      </c>
      <c r="B17" s="15" t="s">
        <v>4</v>
      </c>
      <c r="C17" s="24" t="s">
        <v>85</v>
      </c>
    </row>
    <row r="18" spans="1:52" ht="15.6" x14ac:dyDescent="0.3">
      <c r="A18" s="24" t="s">
        <v>86</v>
      </c>
      <c r="B18" s="15" t="s">
        <v>4</v>
      </c>
      <c r="C18" s="24" t="s">
        <v>87</v>
      </c>
    </row>
    <row r="19" spans="1:52" ht="15.6" x14ac:dyDescent="0.3">
      <c r="A19" s="24" t="s">
        <v>88</v>
      </c>
      <c r="B19" s="15" t="s">
        <v>4</v>
      </c>
      <c r="C19" s="24" t="s">
        <v>89</v>
      </c>
    </row>
    <row r="20" spans="1:52" ht="15.6" x14ac:dyDescent="0.3">
      <c r="A20" s="24" t="s">
        <v>90</v>
      </c>
      <c r="B20" s="15" t="s">
        <v>4</v>
      </c>
      <c r="C20" s="24" t="s">
        <v>91</v>
      </c>
    </row>
    <row r="21" spans="1:52" ht="15.6" x14ac:dyDescent="0.3">
      <c r="A21" s="15" t="s">
        <v>0</v>
      </c>
      <c r="B21" s="15" t="s">
        <v>4</v>
      </c>
      <c r="C21" s="15" t="s">
        <v>4</v>
      </c>
    </row>
    <row r="23" spans="1:52" ht="15" thickBot="1" x14ac:dyDescent="0.35">
      <c r="A23" s="23" t="s">
        <v>92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</row>
  </sheetData>
  <mergeCells count="1">
    <mergeCell ref="A23:AZ23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20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93</v>
      </c>
    </row>
    <row r="6" spans="1:9" x14ac:dyDescent="0.3">
      <c r="A6" t="s">
        <v>93</v>
      </c>
    </row>
    <row r="8" spans="1:9" ht="16.2" thickBot="1" x14ac:dyDescent="0.35">
      <c r="A8" s="3" t="s">
        <v>94</v>
      </c>
      <c r="B8" s="3" t="s">
        <v>4</v>
      </c>
      <c r="C8" s="4" t="s">
        <v>95</v>
      </c>
      <c r="D8" s="4" t="s">
        <v>4</v>
      </c>
      <c r="E8" s="4" t="s">
        <v>6</v>
      </c>
      <c r="F8" s="4" t="s">
        <v>4</v>
      </c>
      <c r="G8" s="4" t="s">
        <v>96</v>
      </c>
      <c r="H8" s="4" t="s">
        <v>4</v>
      </c>
      <c r="I8" s="4" t="s">
        <v>8</v>
      </c>
    </row>
    <row r="9" spans="1:9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</row>
    <row r="10" spans="1:9" ht="16.2" thickTop="1" x14ac:dyDescent="0.3">
      <c r="A10" s="24" t="s">
        <v>97</v>
      </c>
      <c r="B10" s="15" t="s">
        <v>4</v>
      </c>
      <c r="C10" s="10">
        <v>2367.1999999999998</v>
      </c>
      <c r="D10" s="11" t="s">
        <v>4</v>
      </c>
      <c r="E10" s="12">
        <v>2416</v>
      </c>
      <c r="F10" s="13" t="s">
        <v>4</v>
      </c>
      <c r="G10" s="14">
        <v>2.1</v>
      </c>
      <c r="H10" s="21" t="s">
        <v>4</v>
      </c>
      <c r="I10" s="14">
        <v>3168.1</v>
      </c>
    </row>
    <row r="11" spans="1:9" ht="15.6" x14ac:dyDescent="0.3">
      <c r="A11" s="24" t="s">
        <v>98</v>
      </c>
      <c r="B11" s="15" t="s">
        <v>4</v>
      </c>
      <c r="C11" s="10">
        <v>90.2</v>
      </c>
      <c r="D11" s="16" t="s">
        <v>4</v>
      </c>
      <c r="E11" s="14">
        <v>93.2</v>
      </c>
      <c r="F11" s="17" t="s">
        <v>4</v>
      </c>
      <c r="G11" s="14">
        <v>3.3</v>
      </c>
      <c r="H11" s="21" t="s">
        <v>4</v>
      </c>
      <c r="I11" s="14">
        <v>118.3</v>
      </c>
    </row>
    <row r="12" spans="1:9" ht="15.6" x14ac:dyDescent="0.3">
      <c r="A12" s="24" t="s">
        <v>99</v>
      </c>
      <c r="B12" s="15" t="s">
        <v>4</v>
      </c>
      <c r="C12" s="10">
        <v>208</v>
      </c>
      <c r="D12" s="16" t="s">
        <v>4</v>
      </c>
      <c r="E12" s="14">
        <v>217.1</v>
      </c>
      <c r="F12" s="17" t="s">
        <v>4</v>
      </c>
      <c r="G12" s="14">
        <v>4.4000000000000004</v>
      </c>
      <c r="H12" s="21" t="s">
        <v>4</v>
      </c>
      <c r="I12" s="14">
        <v>280.10000000000002</v>
      </c>
    </row>
    <row r="13" spans="1:9" ht="15.6" x14ac:dyDescent="0.3">
      <c r="A13" s="24" t="s">
        <v>100</v>
      </c>
      <c r="B13" s="15" t="s">
        <v>4</v>
      </c>
      <c r="C13" s="10">
        <v>392.6</v>
      </c>
      <c r="D13" s="16" t="s">
        <v>4</v>
      </c>
      <c r="E13" s="14">
        <v>204.6</v>
      </c>
      <c r="F13" s="17" t="s">
        <v>4</v>
      </c>
      <c r="G13" s="14">
        <v>-47.9</v>
      </c>
      <c r="H13" s="21" t="s">
        <v>4</v>
      </c>
      <c r="I13" s="14">
        <v>515.70000000000005</v>
      </c>
    </row>
    <row r="14" spans="1:9" ht="15.6" x14ac:dyDescent="0.3">
      <c r="A14" s="24" t="s">
        <v>101</v>
      </c>
      <c r="B14" s="15" t="s">
        <v>4</v>
      </c>
      <c r="C14" s="10">
        <v>856.7</v>
      </c>
      <c r="D14" s="16" t="s">
        <v>4</v>
      </c>
      <c r="E14" s="14">
        <v>809.8</v>
      </c>
      <c r="F14" s="17" t="s">
        <v>4</v>
      </c>
      <c r="G14" s="14">
        <v>-5.5</v>
      </c>
      <c r="H14" s="21" t="s">
        <v>4</v>
      </c>
      <c r="I14" s="14">
        <v>1152.4000000000001</v>
      </c>
    </row>
    <row r="15" spans="1:9" ht="15.6" x14ac:dyDescent="0.3">
      <c r="A15" s="24" t="s">
        <v>102</v>
      </c>
      <c r="B15" s="15" t="s">
        <v>4</v>
      </c>
      <c r="C15" s="10">
        <v>486.9</v>
      </c>
      <c r="D15" s="16" t="s">
        <v>4</v>
      </c>
      <c r="E15" s="14">
        <v>273.3</v>
      </c>
      <c r="F15" s="17" t="s">
        <v>4</v>
      </c>
      <c r="G15" s="14">
        <v>-43.9</v>
      </c>
      <c r="H15" s="21" t="s">
        <v>4</v>
      </c>
      <c r="I15" s="14">
        <v>588.4</v>
      </c>
    </row>
    <row r="16" spans="1:9" ht="15.6" x14ac:dyDescent="0.3">
      <c r="A16" s="24" t="s">
        <v>103</v>
      </c>
      <c r="B16" s="15" t="s">
        <v>4</v>
      </c>
      <c r="C16" s="10">
        <v>204.7</v>
      </c>
      <c r="D16" s="16" t="s">
        <v>4</v>
      </c>
      <c r="E16" s="14">
        <v>218.3</v>
      </c>
      <c r="F16" s="17" t="s">
        <v>4</v>
      </c>
      <c r="G16" s="14">
        <v>6.6</v>
      </c>
      <c r="H16" s="21" t="s">
        <v>4</v>
      </c>
      <c r="I16" s="14">
        <v>433.9</v>
      </c>
    </row>
    <row r="17" spans="1:52" ht="16.2" thickBot="1" x14ac:dyDescent="0.35">
      <c r="A17" s="25" t="s">
        <v>9</v>
      </c>
      <c r="B17" s="25" t="s">
        <v>4</v>
      </c>
      <c r="C17" s="26">
        <v>4606.3</v>
      </c>
      <c r="D17" s="27" t="s">
        <v>4</v>
      </c>
      <c r="E17" s="27">
        <v>4232.3</v>
      </c>
      <c r="F17" s="26" t="s">
        <v>4</v>
      </c>
      <c r="G17" s="28">
        <v>-8.1</v>
      </c>
      <c r="H17" s="29" t="s">
        <v>4</v>
      </c>
      <c r="I17" s="29">
        <v>6256.9</v>
      </c>
    </row>
    <row r="18" spans="1:52" ht="16.2" thickTop="1" x14ac:dyDescent="0.3">
      <c r="A18" s="15" t="s">
        <v>0</v>
      </c>
      <c r="B18" s="15" t="s">
        <v>4</v>
      </c>
      <c r="C18" s="21" t="s">
        <v>4</v>
      </c>
      <c r="D18" s="11" t="s">
        <v>4</v>
      </c>
      <c r="E18" s="11" t="s">
        <v>4</v>
      </c>
      <c r="F18" s="11" t="s">
        <v>4</v>
      </c>
      <c r="G18" s="21" t="s">
        <v>4</v>
      </c>
      <c r="H18" s="21" t="s">
        <v>4</v>
      </c>
      <c r="I18" s="21" t="s">
        <v>4</v>
      </c>
    </row>
    <row r="20" spans="1:52" ht="15" thickBot="1" x14ac:dyDescent="0.35">
      <c r="A20" s="23" t="s">
        <v>104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</row>
  </sheetData>
  <mergeCells count="1">
    <mergeCell ref="A20:AZ20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55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5.44140625" customWidth="1"/>
    <col min="4" max="4" width="1.5546875" customWidth="1"/>
    <col min="5" max="5" width="25.44140625" customWidth="1"/>
    <col min="6" max="6" width="1.5546875" customWidth="1"/>
    <col min="7" max="7" width="25.44140625" customWidth="1"/>
    <col min="8" max="8" width="1.5546875" customWidth="1"/>
    <col min="9" max="9" width="25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105</v>
      </c>
    </row>
    <row r="6" spans="1:9" x14ac:dyDescent="0.3">
      <c r="A6" t="s">
        <v>105</v>
      </c>
    </row>
    <row r="8" spans="1:9" ht="16.2" thickBot="1" x14ac:dyDescent="0.35">
      <c r="A8" s="3" t="s">
        <v>94</v>
      </c>
      <c r="B8" s="3" t="s">
        <v>4</v>
      </c>
      <c r="C8" s="4" t="s">
        <v>95</v>
      </c>
      <c r="D8" s="4" t="s">
        <v>4</v>
      </c>
      <c r="E8" s="4" t="s">
        <v>6</v>
      </c>
      <c r="F8" s="4" t="s">
        <v>4</v>
      </c>
      <c r="G8" s="4" t="s">
        <v>96</v>
      </c>
      <c r="H8" s="4" t="s">
        <v>4</v>
      </c>
      <c r="I8" s="4" t="s">
        <v>8</v>
      </c>
    </row>
    <row r="9" spans="1:9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</row>
    <row r="10" spans="1:9" ht="16.2" thickTop="1" x14ac:dyDescent="0.3">
      <c r="A10" s="24" t="s">
        <v>106</v>
      </c>
      <c r="B10" s="15" t="s">
        <v>4</v>
      </c>
      <c r="C10" s="10">
        <v>2363.6999999999998</v>
      </c>
      <c r="D10" s="11" t="s">
        <v>4</v>
      </c>
      <c r="E10" s="12">
        <v>2411.6</v>
      </c>
      <c r="F10" s="13" t="s">
        <v>4</v>
      </c>
      <c r="G10" s="14">
        <v>2</v>
      </c>
      <c r="H10" s="21" t="s">
        <v>4</v>
      </c>
      <c r="I10" s="14">
        <v>3163.4</v>
      </c>
    </row>
    <row r="11" spans="1:9" ht="15.6" x14ac:dyDescent="0.3">
      <c r="A11" s="24" t="s">
        <v>107</v>
      </c>
      <c r="B11" s="15" t="s">
        <v>4</v>
      </c>
      <c r="C11" s="10">
        <v>-326.5</v>
      </c>
      <c r="D11" s="16" t="s">
        <v>4</v>
      </c>
      <c r="E11" s="14">
        <v>-311.2</v>
      </c>
      <c r="F11" s="17" t="s">
        <v>4</v>
      </c>
      <c r="G11" s="14">
        <v>-4.7</v>
      </c>
      <c r="H11" s="21" t="s">
        <v>4</v>
      </c>
      <c r="I11" s="14">
        <v>-443.6</v>
      </c>
    </row>
    <row r="12" spans="1:9" ht="15.6" x14ac:dyDescent="0.3">
      <c r="A12" s="24" t="s">
        <v>108</v>
      </c>
      <c r="B12" s="15" t="s">
        <v>4</v>
      </c>
      <c r="C12" s="10">
        <v>-351.9</v>
      </c>
      <c r="D12" s="16" t="s">
        <v>4</v>
      </c>
      <c r="E12" s="14">
        <v>-297.10000000000002</v>
      </c>
      <c r="F12" s="17" t="s">
        <v>4</v>
      </c>
      <c r="G12" s="14">
        <v>-15.6</v>
      </c>
      <c r="H12" s="21" t="s">
        <v>4</v>
      </c>
      <c r="I12" s="14">
        <v>-486.3</v>
      </c>
    </row>
    <row r="13" spans="1:9" ht="15.6" x14ac:dyDescent="0.3">
      <c r="A13" s="30" t="s">
        <v>11</v>
      </c>
      <c r="B13" s="31" t="s">
        <v>4</v>
      </c>
      <c r="C13" s="32">
        <v>1685.3</v>
      </c>
      <c r="D13" s="33" t="s">
        <v>4</v>
      </c>
      <c r="E13" s="34">
        <v>1803.3</v>
      </c>
      <c r="F13" s="35" t="s">
        <v>4</v>
      </c>
      <c r="G13" s="34">
        <v>7</v>
      </c>
      <c r="H13" s="36" t="s">
        <v>4</v>
      </c>
      <c r="I13" s="34">
        <v>2233.5</v>
      </c>
    </row>
    <row r="14" spans="1:9" ht="15.6" x14ac:dyDescent="0.3">
      <c r="A14" s="15" t="s">
        <v>0</v>
      </c>
      <c r="B14" s="15" t="s">
        <v>4</v>
      </c>
      <c r="C14" s="17" t="s">
        <v>4</v>
      </c>
      <c r="D14" s="16" t="s">
        <v>4</v>
      </c>
      <c r="E14" s="21" t="s">
        <v>4</v>
      </c>
      <c r="F14" s="17" t="s">
        <v>4</v>
      </c>
      <c r="G14" s="16" t="s">
        <v>4</v>
      </c>
      <c r="H14" s="21" t="s">
        <v>4</v>
      </c>
      <c r="I14" s="21" t="s">
        <v>4</v>
      </c>
    </row>
    <row r="15" spans="1:9" ht="15.6" x14ac:dyDescent="0.3">
      <c r="A15" s="24" t="s">
        <v>109</v>
      </c>
      <c r="B15" s="15" t="s">
        <v>4</v>
      </c>
      <c r="C15" s="10">
        <v>947.9</v>
      </c>
      <c r="D15" s="16" t="s">
        <v>4</v>
      </c>
      <c r="E15" s="14">
        <v>904.7</v>
      </c>
      <c r="F15" s="17" t="s">
        <v>4</v>
      </c>
      <c r="G15" s="14">
        <v>-4.5999999999999996</v>
      </c>
      <c r="H15" s="21" t="s">
        <v>4</v>
      </c>
      <c r="I15" s="14">
        <v>1272</v>
      </c>
    </row>
    <row r="16" spans="1:9" ht="15.6" x14ac:dyDescent="0.3">
      <c r="A16" s="18" t="s">
        <v>110</v>
      </c>
      <c r="B16" s="15" t="s">
        <v>4</v>
      </c>
      <c r="C16" s="10">
        <v>91.2</v>
      </c>
      <c r="D16" s="16" t="s">
        <v>4</v>
      </c>
      <c r="E16" s="14">
        <v>94.9</v>
      </c>
      <c r="F16" s="17" t="s">
        <v>4</v>
      </c>
      <c r="G16" s="14">
        <v>4.0999999999999996</v>
      </c>
      <c r="H16" s="21" t="s">
        <v>4</v>
      </c>
      <c r="I16" s="14">
        <v>119.6</v>
      </c>
    </row>
    <row r="17" spans="1:9" ht="15.6" x14ac:dyDescent="0.3">
      <c r="A17" s="18" t="s">
        <v>111</v>
      </c>
      <c r="B17" s="15" t="s">
        <v>4</v>
      </c>
      <c r="C17" s="10">
        <v>856.7</v>
      </c>
      <c r="D17" s="16" t="s">
        <v>4</v>
      </c>
      <c r="E17" s="14">
        <v>809.8</v>
      </c>
      <c r="F17" s="17" t="s">
        <v>4</v>
      </c>
      <c r="G17" s="14">
        <v>-5.5</v>
      </c>
      <c r="H17" s="21" t="s">
        <v>4</v>
      </c>
      <c r="I17" s="14">
        <v>1152.4000000000001</v>
      </c>
    </row>
    <row r="18" spans="1:9" ht="15.6" x14ac:dyDescent="0.3">
      <c r="A18" s="24" t="s">
        <v>112</v>
      </c>
      <c r="B18" s="15" t="s">
        <v>4</v>
      </c>
      <c r="C18" s="10">
        <v>-822.6</v>
      </c>
      <c r="D18" s="16" t="s">
        <v>4</v>
      </c>
      <c r="E18" s="14">
        <v>-831.4</v>
      </c>
      <c r="F18" s="17" t="s">
        <v>4</v>
      </c>
      <c r="G18" s="14">
        <v>1.1000000000000001</v>
      </c>
      <c r="H18" s="21" t="s">
        <v>4</v>
      </c>
      <c r="I18" s="14">
        <v>-1145.3</v>
      </c>
    </row>
    <row r="19" spans="1:9" ht="15.6" x14ac:dyDescent="0.3">
      <c r="A19" s="30" t="s">
        <v>12</v>
      </c>
      <c r="B19" s="31" t="s">
        <v>4</v>
      </c>
      <c r="C19" s="32">
        <v>125.3</v>
      </c>
      <c r="D19" s="33" t="s">
        <v>4</v>
      </c>
      <c r="E19" s="34">
        <v>73.3</v>
      </c>
      <c r="F19" s="35" t="s">
        <v>4</v>
      </c>
      <c r="G19" s="34">
        <v>-41.5</v>
      </c>
      <c r="H19" s="36" t="s">
        <v>4</v>
      </c>
      <c r="I19" s="34">
        <v>126.7</v>
      </c>
    </row>
    <row r="20" spans="1:9" ht="15.6" x14ac:dyDescent="0.3">
      <c r="A20" s="15" t="s">
        <v>0</v>
      </c>
      <c r="B20" s="15" t="s">
        <v>4</v>
      </c>
      <c r="C20" s="17" t="s">
        <v>4</v>
      </c>
      <c r="D20" s="16" t="s">
        <v>4</v>
      </c>
      <c r="E20" s="21" t="s">
        <v>4</v>
      </c>
      <c r="F20" s="17" t="s">
        <v>4</v>
      </c>
      <c r="G20" s="16" t="s">
        <v>4</v>
      </c>
      <c r="H20" s="21" t="s">
        <v>4</v>
      </c>
      <c r="I20" s="21" t="s">
        <v>4</v>
      </c>
    </row>
    <row r="21" spans="1:9" ht="15.6" x14ac:dyDescent="0.3">
      <c r="A21" s="24" t="s">
        <v>113</v>
      </c>
      <c r="B21" s="15" t="s">
        <v>4</v>
      </c>
      <c r="C21" s="10">
        <v>413.5</v>
      </c>
      <c r="D21" s="16" t="s">
        <v>4</v>
      </c>
      <c r="E21" s="14">
        <v>209.1</v>
      </c>
      <c r="F21" s="17" t="s">
        <v>4</v>
      </c>
      <c r="G21" s="14">
        <v>-49.4</v>
      </c>
      <c r="H21" s="21" t="s">
        <v>4</v>
      </c>
      <c r="I21" s="14">
        <v>543.4</v>
      </c>
    </row>
    <row r="22" spans="1:9" ht="15.6" x14ac:dyDescent="0.3">
      <c r="A22" s="24" t="s">
        <v>114</v>
      </c>
      <c r="B22" s="15" t="s">
        <v>4</v>
      </c>
      <c r="C22" s="10">
        <v>-286.2</v>
      </c>
      <c r="D22" s="16" t="s">
        <v>4</v>
      </c>
      <c r="E22" s="14">
        <v>-146.30000000000001</v>
      </c>
      <c r="F22" s="17" t="s">
        <v>4</v>
      </c>
      <c r="G22" s="14">
        <v>-48.9</v>
      </c>
      <c r="H22" s="21" t="s">
        <v>4</v>
      </c>
      <c r="I22" s="14">
        <v>-391.6</v>
      </c>
    </row>
    <row r="23" spans="1:9" ht="15.6" x14ac:dyDescent="0.3">
      <c r="A23" s="30" t="s">
        <v>115</v>
      </c>
      <c r="B23" s="31" t="s">
        <v>4</v>
      </c>
      <c r="C23" s="32">
        <v>127.3</v>
      </c>
      <c r="D23" s="33" t="s">
        <v>4</v>
      </c>
      <c r="E23" s="34">
        <v>62.8</v>
      </c>
      <c r="F23" s="35" t="s">
        <v>4</v>
      </c>
      <c r="G23" s="34">
        <v>-50.7</v>
      </c>
      <c r="H23" s="36" t="s">
        <v>4</v>
      </c>
      <c r="I23" s="34">
        <v>151.80000000000001</v>
      </c>
    </row>
    <row r="24" spans="1:9" ht="15.6" x14ac:dyDescent="0.3">
      <c r="A24" s="24" t="s">
        <v>116</v>
      </c>
      <c r="B24" s="15" t="s">
        <v>4</v>
      </c>
      <c r="C24" s="10">
        <v>-14.5</v>
      </c>
      <c r="D24" s="16" t="s">
        <v>4</v>
      </c>
      <c r="E24" s="14">
        <v>-11.2</v>
      </c>
      <c r="F24" s="17" t="s">
        <v>4</v>
      </c>
      <c r="G24" s="14">
        <v>-22.8</v>
      </c>
      <c r="H24" s="21" t="s">
        <v>4</v>
      </c>
      <c r="I24" s="14">
        <v>-16.7</v>
      </c>
    </row>
    <row r="25" spans="1:9" ht="15.6" x14ac:dyDescent="0.3">
      <c r="A25" s="30" t="s">
        <v>13</v>
      </c>
      <c r="B25" s="31" t="s">
        <v>4</v>
      </c>
      <c r="C25" s="32">
        <v>112.8</v>
      </c>
      <c r="D25" s="33" t="s">
        <v>4</v>
      </c>
      <c r="E25" s="34">
        <v>51.6</v>
      </c>
      <c r="F25" s="35" t="s">
        <v>4</v>
      </c>
      <c r="G25" s="34">
        <v>-54.3</v>
      </c>
      <c r="H25" s="36" t="s">
        <v>4</v>
      </c>
      <c r="I25" s="34">
        <v>135.1</v>
      </c>
    </row>
    <row r="26" spans="1:9" ht="15.6" x14ac:dyDescent="0.3">
      <c r="A26" s="15" t="s">
        <v>0</v>
      </c>
      <c r="B26" s="15" t="s">
        <v>4</v>
      </c>
      <c r="C26" s="17" t="s">
        <v>4</v>
      </c>
      <c r="D26" s="16" t="s">
        <v>4</v>
      </c>
      <c r="E26" s="21" t="s">
        <v>4</v>
      </c>
      <c r="F26" s="17" t="s">
        <v>4</v>
      </c>
      <c r="G26" s="16" t="s">
        <v>4</v>
      </c>
      <c r="H26" s="21" t="s">
        <v>4</v>
      </c>
      <c r="I26" s="21" t="s">
        <v>4</v>
      </c>
    </row>
    <row r="27" spans="1:9" ht="15.6" x14ac:dyDescent="0.3">
      <c r="A27" s="24" t="s">
        <v>117</v>
      </c>
      <c r="B27" s="15" t="s">
        <v>4</v>
      </c>
      <c r="C27" s="10">
        <v>466</v>
      </c>
      <c r="D27" s="16" t="s">
        <v>4</v>
      </c>
      <c r="E27" s="14">
        <v>267.89999999999998</v>
      </c>
      <c r="F27" s="17" t="s">
        <v>4</v>
      </c>
      <c r="G27" s="14">
        <v>-42.5</v>
      </c>
      <c r="H27" s="21" t="s">
        <v>4</v>
      </c>
      <c r="I27" s="14">
        <v>560.6</v>
      </c>
    </row>
    <row r="28" spans="1:9" ht="15.6" x14ac:dyDescent="0.3">
      <c r="A28" s="24" t="s">
        <v>118</v>
      </c>
      <c r="B28" s="15" t="s">
        <v>4</v>
      </c>
      <c r="C28" s="10">
        <v>-372</v>
      </c>
      <c r="D28" s="16" t="s">
        <v>4</v>
      </c>
      <c r="E28" s="14">
        <v>-233.4</v>
      </c>
      <c r="F28" s="17" t="s">
        <v>4</v>
      </c>
      <c r="G28" s="14">
        <v>-37.299999999999997</v>
      </c>
      <c r="H28" s="21" t="s">
        <v>4</v>
      </c>
      <c r="I28" s="14">
        <v>-440.4</v>
      </c>
    </row>
    <row r="29" spans="1:9" ht="15.6" x14ac:dyDescent="0.3">
      <c r="A29" s="30" t="s">
        <v>119</v>
      </c>
      <c r="B29" s="31" t="s">
        <v>4</v>
      </c>
      <c r="C29" s="32">
        <v>94</v>
      </c>
      <c r="D29" s="33" t="s">
        <v>4</v>
      </c>
      <c r="E29" s="34">
        <v>34.5</v>
      </c>
      <c r="F29" s="35" t="s">
        <v>4</v>
      </c>
      <c r="G29" s="34">
        <v>-63.3</v>
      </c>
      <c r="H29" s="36" t="s">
        <v>4</v>
      </c>
      <c r="I29" s="34">
        <v>120.2</v>
      </c>
    </row>
    <row r="30" spans="1:9" ht="15.6" x14ac:dyDescent="0.3">
      <c r="A30" s="24" t="s">
        <v>103</v>
      </c>
      <c r="B30" s="15" t="s">
        <v>4</v>
      </c>
      <c r="C30" s="10">
        <v>204.7</v>
      </c>
      <c r="D30" s="16" t="s">
        <v>4</v>
      </c>
      <c r="E30" s="14">
        <v>218.3</v>
      </c>
      <c r="F30" s="17" t="s">
        <v>4</v>
      </c>
      <c r="G30" s="14">
        <v>6.6</v>
      </c>
      <c r="H30" s="21" t="s">
        <v>4</v>
      </c>
      <c r="I30" s="14">
        <v>433.9</v>
      </c>
    </row>
    <row r="31" spans="1:9" ht="15.6" x14ac:dyDescent="0.3">
      <c r="A31" s="24" t="s">
        <v>120</v>
      </c>
      <c r="B31" s="15" t="s">
        <v>4</v>
      </c>
      <c r="C31" s="10">
        <v>-154.19999999999999</v>
      </c>
      <c r="D31" s="16" t="s">
        <v>4</v>
      </c>
      <c r="E31" s="14">
        <v>-205.2</v>
      </c>
      <c r="F31" s="17" t="s">
        <v>4</v>
      </c>
      <c r="G31" s="14">
        <v>33.1</v>
      </c>
      <c r="H31" s="21" t="s">
        <v>4</v>
      </c>
      <c r="I31" s="14">
        <v>-340.6</v>
      </c>
    </row>
    <row r="32" spans="1:9" ht="15.6" x14ac:dyDescent="0.3">
      <c r="A32" s="30" t="s">
        <v>121</v>
      </c>
      <c r="B32" s="31" t="s">
        <v>4</v>
      </c>
      <c r="C32" s="32">
        <v>50.5</v>
      </c>
      <c r="D32" s="33" t="s">
        <v>4</v>
      </c>
      <c r="E32" s="34">
        <v>13.1</v>
      </c>
      <c r="F32" s="35" t="s">
        <v>4</v>
      </c>
      <c r="G32" s="34">
        <v>-74.099999999999994</v>
      </c>
      <c r="H32" s="36" t="s">
        <v>4</v>
      </c>
      <c r="I32" s="34">
        <v>93.3</v>
      </c>
    </row>
    <row r="33" spans="1:9" ht="15.6" x14ac:dyDescent="0.3">
      <c r="A33" s="24" t="s">
        <v>122</v>
      </c>
      <c r="B33" s="15" t="s">
        <v>4</v>
      </c>
      <c r="C33" s="10">
        <v>2.5</v>
      </c>
      <c r="D33" s="16" t="s">
        <v>4</v>
      </c>
      <c r="E33" s="14">
        <v>3.5</v>
      </c>
      <c r="F33" s="17" t="s">
        <v>4</v>
      </c>
      <c r="G33" s="14">
        <v>40</v>
      </c>
      <c r="H33" s="21" t="s">
        <v>4</v>
      </c>
      <c r="I33" s="14">
        <v>3.5</v>
      </c>
    </row>
    <row r="34" spans="1:9" ht="15.6" x14ac:dyDescent="0.3">
      <c r="A34" s="24" t="s">
        <v>123</v>
      </c>
      <c r="B34" s="15" t="s">
        <v>4</v>
      </c>
      <c r="C34" s="10">
        <v>-24.9</v>
      </c>
      <c r="D34" s="16" t="s">
        <v>4</v>
      </c>
      <c r="E34" s="14">
        <v>-23.1</v>
      </c>
      <c r="F34" s="17" t="s">
        <v>4</v>
      </c>
      <c r="G34" s="14">
        <v>-7.2</v>
      </c>
      <c r="H34" s="21" t="s">
        <v>4</v>
      </c>
      <c r="I34" s="14">
        <v>-33.799999999999997</v>
      </c>
    </row>
    <row r="35" spans="1:9" ht="15.6" x14ac:dyDescent="0.3">
      <c r="A35" s="30" t="s">
        <v>14</v>
      </c>
      <c r="B35" s="31" t="s">
        <v>4</v>
      </c>
      <c r="C35" s="32">
        <v>122.1</v>
      </c>
      <c r="D35" s="33" t="s">
        <v>4</v>
      </c>
      <c r="E35" s="34">
        <v>28</v>
      </c>
      <c r="F35" s="35" t="s">
        <v>4</v>
      </c>
      <c r="G35" s="34">
        <v>-77.099999999999994</v>
      </c>
      <c r="H35" s="36" t="s">
        <v>4</v>
      </c>
      <c r="I35" s="34">
        <v>183.2</v>
      </c>
    </row>
    <row r="36" spans="1:9" ht="15.6" x14ac:dyDescent="0.3">
      <c r="A36" s="15" t="s">
        <v>0</v>
      </c>
      <c r="B36" s="15" t="s">
        <v>4</v>
      </c>
      <c r="C36" s="17" t="s">
        <v>4</v>
      </c>
      <c r="D36" s="16" t="s">
        <v>4</v>
      </c>
      <c r="E36" s="21" t="s">
        <v>4</v>
      </c>
      <c r="F36" s="17" t="s">
        <v>4</v>
      </c>
      <c r="G36" s="16" t="s">
        <v>4</v>
      </c>
      <c r="H36" s="21" t="s">
        <v>4</v>
      </c>
      <c r="I36" s="21" t="s">
        <v>4</v>
      </c>
    </row>
    <row r="37" spans="1:9" ht="15.6" x14ac:dyDescent="0.3">
      <c r="A37" s="24" t="s">
        <v>124</v>
      </c>
      <c r="B37" s="15" t="s">
        <v>4</v>
      </c>
      <c r="C37" s="10">
        <v>208</v>
      </c>
      <c r="D37" s="16" t="s">
        <v>4</v>
      </c>
      <c r="E37" s="14">
        <v>217.2</v>
      </c>
      <c r="F37" s="17" t="s">
        <v>4</v>
      </c>
      <c r="G37" s="14">
        <v>4.4000000000000004</v>
      </c>
      <c r="H37" s="21" t="s">
        <v>4</v>
      </c>
      <c r="I37" s="14">
        <v>280.10000000000002</v>
      </c>
    </row>
    <row r="38" spans="1:9" ht="15.6" x14ac:dyDescent="0.3">
      <c r="A38" s="24" t="s">
        <v>107</v>
      </c>
      <c r="B38" s="15" t="s">
        <v>4</v>
      </c>
      <c r="C38" s="10">
        <v>-4.7</v>
      </c>
      <c r="D38" s="16" t="s">
        <v>4</v>
      </c>
      <c r="E38" s="14">
        <v>-4.5</v>
      </c>
      <c r="F38" s="17" t="s">
        <v>4</v>
      </c>
      <c r="G38" s="14">
        <v>-4.3</v>
      </c>
      <c r="H38" s="21" t="s">
        <v>4</v>
      </c>
      <c r="I38" s="14">
        <v>-7</v>
      </c>
    </row>
    <row r="39" spans="1:9" ht="15.6" x14ac:dyDescent="0.3">
      <c r="A39" s="24" t="s">
        <v>125</v>
      </c>
      <c r="B39" s="15" t="s">
        <v>4</v>
      </c>
      <c r="C39" s="10">
        <v>-138.69999999999999</v>
      </c>
      <c r="D39" s="16" t="s">
        <v>4</v>
      </c>
      <c r="E39" s="14">
        <v>-158.9</v>
      </c>
      <c r="F39" s="17" t="s">
        <v>4</v>
      </c>
      <c r="G39" s="14">
        <v>14.6</v>
      </c>
      <c r="H39" s="21" t="s">
        <v>4</v>
      </c>
      <c r="I39" s="14">
        <v>-188.5</v>
      </c>
    </row>
    <row r="40" spans="1:9" ht="15.6" x14ac:dyDescent="0.3">
      <c r="A40" s="30" t="s">
        <v>15</v>
      </c>
      <c r="B40" s="31" t="s">
        <v>4</v>
      </c>
      <c r="C40" s="32">
        <v>64.599999999999994</v>
      </c>
      <c r="D40" s="33" t="s">
        <v>4</v>
      </c>
      <c r="E40" s="34">
        <v>53.8</v>
      </c>
      <c r="F40" s="35" t="s">
        <v>4</v>
      </c>
      <c r="G40" s="34">
        <v>-16.7</v>
      </c>
      <c r="H40" s="36" t="s">
        <v>4</v>
      </c>
      <c r="I40" s="34">
        <v>84.6</v>
      </c>
    </row>
    <row r="41" spans="1:9" ht="15.6" x14ac:dyDescent="0.3">
      <c r="A41" s="15" t="s">
        <v>0</v>
      </c>
      <c r="B41" s="15" t="s">
        <v>4</v>
      </c>
      <c r="C41" s="17" t="s">
        <v>4</v>
      </c>
      <c r="D41" s="16" t="s">
        <v>4</v>
      </c>
      <c r="E41" s="21" t="s">
        <v>4</v>
      </c>
      <c r="F41" s="17" t="s">
        <v>4</v>
      </c>
      <c r="G41" s="16" t="s">
        <v>4</v>
      </c>
      <c r="H41" s="21" t="s">
        <v>4</v>
      </c>
      <c r="I41" s="21" t="s">
        <v>4</v>
      </c>
    </row>
    <row r="42" spans="1:9" ht="15.6" x14ac:dyDescent="0.3">
      <c r="A42" s="30" t="s">
        <v>10</v>
      </c>
      <c r="B42" s="31" t="s">
        <v>4</v>
      </c>
      <c r="C42" s="32">
        <v>2110.1</v>
      </c>
      <c r="D42" s="33" t="s">
        <v>4</v>
      </c>
      <c r="E42" s="34">
        <v>2010</v>
      </c>
      <c r="F42" s="35" t="s">
        <v>4</v>
      </c>
      <c r="G42" s="34">
        <v>-4.7</v>
      </c>
      <c r="H42" s="36" t="s">
        <v>4</v>
      </c>
      <c r="I42" s="34">
        <v>2763.1</v>
      </c>
    </row>
    <row r="43" spans="1:9" ht="15.6" x14ac:dyDescent="0.3">
      <c r="A43" s="15" t="s">
        <v>0</v>
      </c>
      <c r="B43" s="15" t="s">
        <v>4</v>
      </c>
      <c r="C43" s="17" t="s">
        <v>4</v>
      </c>
      <c r="D43" s="16" t="s">
        <v>4</v>
      </c>
      <c r="E43" s="21" t="s">
        <v>4</v>
      </c>
      <c r="F43" s="17" t="s">
        <v>4</v>
      </c>
      <c r="G43" s="16" t="s">
        <v>4</v>
      </c>
      <c r="H43" s="21" t="s">
        <v>4</v>
      </c>
      <c r="I43" s="21" t="s">
        <v>4</v>
      </c>
    </row>
    <row r="44" spans="1:9" ht="15.6" x14ac:dyDescent="0.3">
      <c r="A44" s="24" t="s">
        <v>126</v>
      </c>
      <c r="B44" s="15" t="s">
        <v>4</v>
      </c>
      <c r="C44" s="10">
        <v>-361.9</v>
      </c>
      <c r="D44" s="16" t="s">
        <v>4</v>
      </c>
      <c r="E44" s="14">
        <v>-460.8</v>
      </c>
      <c r="F44" s="17" t="s">
        <v>4</v>
      </c>
      <c r="G44" s="14">
        <v>27.3</v>
      </c>
      <c r="H44" s="21" t="s">
        <v>4</v>
      </c>
      <c r="I44" s="14">
        <v>-493.8</v>
      </c>
    </row>
    <row r="45" spans="1:9" ht="15.6" x14ac:dyDescent="0.3">
      <c r="A45" s="24" t="s">
        <v>127</v>
      </c>
      <c r="B45" s="15" t="s">
        <v>4</v>
      </c>
      <c r="C45" s="10">
        <v>-97.3</v>
      </c>
      <c r="D45" s="16" t="s">
        <v>4</v>
      </c>
      <c r="E45" s="14">
        <v>-96.7</v>
      </c>
      <c r="F45" s="17" t="s">
        <v>4</v>
      </c>
      <c r="G45" s="14">
        <v>-0.6</v>
      </c>
      <c r="H45" s="21" t="s">
        <v>4</v>
      </c>
      <c r="I45" s="14">
        <v>-145</v>
      </c>
    </row>
    <row r="46" spans="1:9" ht="15.6" x14ac:dyDescent="0.3">
      <c r="A46" s="24" t="s">
        <v>128</v>
      </c>
      <c r="B46" s="15" t="s">
        <v>4</v>
      </c>
      <c r="C46" s="10">
        <v>-73.099999999999994</v>
      </c>
      <c r="D46" s="16" t="s">
        <v>4</v>
      </c>
      <c r="E46" s="14">
        <v>-6.5</v>
      </c>
      <c r="F46" s="17" t="s">
        <v>4</v>
      </c>
      <c r="G46" s="14">
        <v>-91.1</v>
      </c>
      <c r="H46" s="21" t="s">
        <v>4</v>
      </c>
      <c r="I46" s="14">
        <v>-88.7</v>
      </c>
    </row>
    <row r="47" spans="1:9" ht="15.6" x14ac:dyDescent="0.3">
      <c r="A47" s="15" t="s">
        <v>0</v>
      </c>
      <c r="B47" s="15" t="s">
        <v>4</v>
      </c>
      <c r="C47" s="17" t="s">
        <v>4</v>
      </c>
      <c r="D47" s="16" t="s">
        <v>4</v>
      </c>
      <c r="E47" s="21" t="s">
        <v>4</v>
      </c>
      <c r="F47" s="17" t="s">
        <v>4</v>
      </c>
      <c r="G47" s="16" t="s">
        <v>4</v>
      </c>
      <c r="H47" s="21" t="s">
        <v>4</v>
      </c>
      <c r="I47" s="21" t="s">
        <v>4</v>
      </c>
    </row>
    <row r="48" spans="1:9" ht="15.6" x14ac:dyDescent="0.3">
      <c r="A48" s="37" t="s">
        <v>16</v>
      </c>
      <c r="B48" s="25" t="s">
        <v>4</v>
      </c>
      <c r="C48" s="38">
        <v>1577.8</v>
      </c>
      <c r="D48" s="28" t="s">
        <v>4</v>
      </c>
      <c r="E48" s="39">
        <v>1446</v>
      </c>
      <c r="F48" s="26" t="s">
        <v>4</v>
      </c>
      <c r="G48" s="39">
        <v>-8.4</v>
      </c>
      <c r="H48" s="29" t="s">
        <v>4</v>
      </c>
      <c r="I48" s="39">
        <v>2035.6</v>
      </c>
    </row>
    <row r="49" spans="1:52" ht="15.6" x14ac:dyDescent="0.3">
      <c r="A49" s="15" t="s">
        <v>0</v>
      </c>
      <c r="B49" s="15" t="s">
        <v>4</v>
      </c>
      <c r="C49" s="17" t="s">
        <v>4</v>
      </c>
      <c r="D49" s="16" t="s">
        <v>4</v>
      </c>
      <c r="E49" s="21" t="s">
        <v>4</v>
      </c>
      <c r="F49" s="17" t="s">
        <v>4</v>
      </c>
      <c r="G49" s="16" t="s">
        <v>4</v>
      </c>
      <c r="H49" s="21" t="s">
        <v>4</v>
      </c>
      <c r="I49" s="21" t="s">
        <v>4</v>
      </c>
    </row>
    <row r="50" spans="1:52" ht="16.2" thickBot="1" x14ac:dyDescent="0.35">
      <c r="A50" s="25" t="s">
        <v>18</v>
      </c>
      <c r="B50" s="25" t="s">
        <v>4</v>
      </c>
      <c r="C50" s="26">
        <v>1515.8</v>
      </c>
      <c r="D50" s="27" t="s">
        <v>4</v>
      </c>
      <c r="E50" s="27">
        <v>1376.4</v>
      </c>
      <c r="F50" s="26" t="s">
        <v>4</v>
      </c>
      <c r="G50" s="28">
        <v>-9.1999999999999993</v>
      </c>
      <c r="H50" s="29" t="s">
        <v>4</v>
      </c>
      <c r="I50" s="29">
        <v>1944.3</v>
      </c>
    </row>
    <row r="51" spans="1:52" ht="16.2" thickTop="1" x14ac:dyDescent="0.3">
      <c r="A51" s="15" t="s">
        <v>0</v>
      </c>
      <c r="B51" s="15" t="s">
        <v>4</v>
      </c>
      <c r="C51" s="21" t="s">
        <v>4</v>
      </c>
      <c r="D51" s="11" t="s">
        <v>4</v>
      </c>
      <c r="E51" s="11" t="s">
        <v>4</v>
      </c>
      <c r="F51" s="11" t="s">
        <v>4</v>
      </c>
      <c r="G51" s="21" t="s">
        <v>4</v>
      </c>
      <c r="H51" s="21" t="s">
        <v>4</v>
      </c>
      <c r="I51" s="21" t="s">
        <v>4</v>
      </c>
    </row>
    <row r="53" spans="1:52" x14ac:dyDescent="0.3">
      <c r="A53" s="22" t="s">
        <v>129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</row>
    <row r="54" spans="1:52" x14ac:dyDescent="0.3">
      <c r="A54" s="22" t="s">
        <v>130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</row>
    <row r="55" spans="1:52" ht="15" thickBot="1" x14ac:dyDescent="0.35">
      <c r="A55" s="23" t="s">
        <v>131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</row>
  </sheetData>
  <mergeCells count="3">
    <mergeCell ref="A53:AZ53"/>
    <mergeCell ref="A54:AZ54"/>
    <mergeCell ref="A55:AZ55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21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3.77734375" customWidth="1"/>
    <col min="4" max="4" width="1.5546875" customWidth="1"/>
    <col min="5" max="5" width="23.77734375" customWidth="1"/>
    <col min="6" max="6" width="1.5546875" customWidth="1"/>
    <col min="7" max="7" width="23.77734375" customWidth="1"/>
    <col min="8" max="8" width="1.5546875" customWidth="1"/>
    <col min="9" max="9" width="23.7773437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132</v>
      </c>
    </row>
    <row r="6" spans="1:9" x14ac:dyDescent="0.3">
      <c r="A6" t="s">
        <v>133</v>
      </c>
    </row>
    <row r="8" spans="1:9" ht="16.2" thickBot="1" x14ac:dyDescent="0.35">
      <c r="A8" s="3" t="s">
        <v>94</v>
      </c>
      <c r="B8" s="3" t="s">
        <v>4</v>
      </c>
      <c r="C8" s="4" t="s">
        <v>5</v>
      </c>
      <c r="D8" s="4" t="s">
        <v>4</v>
      </c>
      <c r="E8" s="4" t="s">
        <v>6</v>
      </c>
      <c r="F8" s="4" t="s">
        <v>4</v>
      </c>
      <c r="G8" s="4" t="s">
        <v>96</v>
      </c>
      <c r="H8" s="4" t="s">
        <v>4</v>
      </c>
      <c r="I8" s="4" t="s">
        <v>8</v>
      </c>
    </row>
    <row r="9" spans="1:9" ht="16.2" thickBot="1" x14ac:dyDescent="0.35">
      <c r="A9" s="6" t="s">
        <v>0</v>
      </c>
      <c r="B9" s="6" t="s">
        <v>4</v>
      </c>
      <c r="C9" s="7" t="s">
        <v>4</v>
      </c>
      <c r="D9" s="6" t="s">
        <v>4</v>
      </c>
      <c r="E9" s="7" t="s">
        <v>4</v>
      </c>
      <c r="F9" s="6" t="s">
        <v>4</v>
      </c>
      <c r="G9" s="7" t="s">
        <v>4</v>
      </c>
      <c r="H9" s="6" t="s">
        <v>4</v>
      </c>
      <c r="I9" s="7" t="s">
        <v>4</v>
      </c>
    </row>
    <row r="10" spans="1:9" ht="16.2" thickTop="1" x14ac:dyDescent="0.3">
      <c r="A10" s="24" t="s">
        <v>107</v>
      </c>
      <c r="B10" s="15" t="s">
        <v>4</v>
      </c>
      <c r="C10" s="10">
        <v>326.5</v>
      </c>
      <c r="D10" s="11" t="s">
        <v>4</v>
      </c>
      <c r="E10" s="12">
        <v>311.2</v>
      </c>
      <c r="F10" s="40" t="s">
        <v>4</v>
      </c>
      <c r="G10" s="14">
        <v>-4.7</v>
      </c>
      <c r="H10" s="15" t="s">
        <v>4</v>
      </c>
      <c r="I10" s="14">
        <v>443.6</v>
      </c>
    </row>
    <row r="11" spans="1:9" ht="15.6" x14ac:dyDescent="0.3">
      <c r="A11" s="24" t="s">
        <v>134</v>
      </c>
      <c r="B11" s="15" t="s">
        <v>4</v>
      </c>
      <c r="C11" s="10">
        <v>268.3</v>
      </c>
      <c r="D11" s="16" t="s">
        <v>4</v>
      </c>
      <c r="E11" s="14">
        <v>182.2</v>
      </c>
      <c r="F11" s="41" t="s">
        <v>4</v>
      </c>
      <c r="G11" s="14">
        <v>-32.1</v>
      </c>
      <c r="H11" s="15" t="s">
        <v>4</v>
      </c>
      <c r="I11" s="14">
        <v>412.6</v>
      </c>
    </row>
    <row r="12" spans="1:9" ht="15.6" x14ac:dyDescent="0.3">
      <c r="A12" s="30" t="s">
        <v>135</v>
      </c>
      <c r="B12" s="31" t="s">
        <v>4</v>
      </c>
      <c r="C12" s="32">
        <v>594.79999999999995</v>
      </c>
      <c r="D12" s="33" t="s">
        <v>4</v>
      </c>
      <c r="E12" s="34">
        <v>493.4</v>
      </c>
      <c r="F12" s="42" t="s">
        <v>4</v>
      </c>
      <c r="G12" s="34">
        <v>-17</v>
      </c>
      <c r="H12" s="31" t="s">
        <v>4</v>
      </c>
      <c r="I12" s="34">
        <v>856.2</v>
      </c>
    </row>
    <row r="13" spans="1:9" ht="15.6" x14ac:dyDescent="0.3">
      <c r="A13" s="15" t="s">
        <v>0</v>
      </c>
      <c r="B13" s="15" t="s">
        <v>4</v>
      </c>
      <c r="C13" s="17" t="s">
        <v>4</v>
      </c>
      <c r="D13" s="16" t="s">
        <v>4</v>
      </c>
      <c r="E13" s="21" t="s">
        <v>4</v>
      </c>
      <c r="F13" s="41" t="s">
        <v>4</v>
      </c>
      <c r="G13" s="16" t="s">
        <v>4</v>
      </c>
      <c r="H13" s="15" t="s">
        <v>4</v>
      </c>
      <c r="I13" s="21" t="s">
        <v>4</v>
      </c>
    </row>
    <row r="14" spans="1:9" ht="15.6" x14ac:dyDescent="0.3">
      <c r="A14" s="24" t="s">
        <v>136</v>
      </c>
      <c r="B14" s="15" t="s">
        <v>4</v>
      </c>
      <c r="C14" s="10">
        <v>631.29999999999995</v>
      </c>
      <c r="D14" s="16" t="s">
        <v>4</v>
      </c>
      <c r="E14" s="14">
        <v>358.7</v>
      </c>
      <c r="F14" s="41" t="s">
        <v>4</v>
      </c>
      <c r="G14" s="14">
        <v>-43.2</v>
      </c>
      <c r="H14" s="15" t="s">
        <v>4</v>
      </c>
      <c r="I14" s="14">
        <v>837.4</v>
      </c>
    </row>
    <row r="15" spans="1:9" ht="15.6" x14ac:dyDescent="0.3">
      <c r="A15" s="24" t="s">
        <v>137</v>
      </c>
      <c r="B15" s="15" t="s">
        <v>4</v>
      </c>
      <c r="C15" s="10">
        <v>513.70000000000005</v>
      </c>
      <c r="D15" s="16" t="s">
        <v>4</v>
      </c>
      <c r="E15" s="14">
        <v>169.6</v>
      </c>
      <c r="F15" s="41" t="s">
        <v>4</v>
      </c>
      <c r="G15" s="14">
        <v>-67</v>
      </c>
      <c r="H15" s="15" t="s">
        <v>4</v>
      </c>
      <c r="I15" s="14">
        <v>572.5</v>
      </c>
    </row>
    <row r="16" spans="1:9" ht="15.6" x14ac:dyDescent="0.3">
      <c r="A16" s="30" t="s">
        <v>138</v>
      </c>
      <c r="B16" s="31" t="s">
        <v>4</v>
      </c>
      <c r="C16" s="32">
        <v>1145</v>
      </c>
      <c r="D16" s="33" t="s">
        <v>4</v>
      </c>
      <c r="E16" s="34">
        <v>528.29999999999995</v>
      </c>
      <c r="F16" s="42" t="s">
        <v>4</v>
      </c>
      <c r="G16" s="34">
        <v>-53.9</v>
      </c>
      <c r="H16" s="31" t="s">
        <v>4</v>
      </c>
      <c r="I16" s="34">
        <v>1409.9</v>
      </c>
    </row>
    <row r="17" spans="1:52" ht="15.6" x14ac:dyDescent="0.3">
      <c r="A17" s="15" t="s">
        <v>0</v>
      </c>
      <c r="B17" s="15" t="s">
        <v>4</v>
      </c>
      <c r="C17" s="17" t="s">
        <v>4</v>
      </c>
      <c r="D17" s="16" t="s">
        <v>4</v>
      </c>
      <c r="E17" s="21" t="s">
        <v>4</v>
      </c>
      <c r="F17" s="41" t="s">
        <v>4</v>
      </c>
      <c r="G17" s="16" t="s">
        <v>4</v>
      </c>
      <c r="H17" s="15" t="s">
        <v>4</v>
      </c>
      <c r="I17" s="21" t="s">
        <v>4</v>
      </c>
    </row>
    <row r="18" spans="1:52" ht="16.2" thickBot="1" x14ac:dyDescent="0.35">
      <c r="A18" s="25" t="s">
        <v>139</v>
      </c>
      <c r="B18" s="29" t="s">
        <v>4</v>
      </c>
      <c r="C18" s="26">
        <v>1739.8</v>
      </c>
      <c r="D18" s="27" t="s">
        <v>4</v>
      </c>
      <c r="E18" s="27">
        <v>1021.7</v>
      </c>
      <c r="F18" s="43" t="s">
        <v>4</v>
      </c>
      <c r="G18" s="28">
        <v>-41.3</v>
      </c>
      <c r="H18" s="25" t="s">
        <v>4</v>
      </c>
      <c r="I18" s="29">
        <v>2266.1</v>
      </c>
    </row>
    <row r="19" spans="1:52" ht="16.2" thickTop="1" x14ac:dyDescent="0.3">
      <c r="A19" s="15" t="s">
        <v>0</v>
      </c>
      <c r="B19" s="21" t="s">
        <v>4</v>
      </c>
      <c r="C19" s="21" t="s">
        <v>4</v>
      </c>
      <c r="D19" s="11" t="s">
        <v>4</v>
      </c>
      <c r="E19" s="11" t="s">
        <v>4</v>
      </c>
      <c r="F19" s="11" t="s">
        <v>4</v>
      </c>
      <c r="G19" s="21" t="s">
        <v>4</v>
      </c>
      <c r="H19" s="21" t="s">
        <v>4</v>
      </c>
      <c r="I19" s="21" t="s">
        <v>4</v>
      </c>
    </row>
    <row r="21" spans="1:52" ht="15" thickBot="1" x14ac:dyDescent="0.35">
      <c r="A21" s="23" t="s">
        <v>140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</row>
  </sheetData>
  <mergeCells count="1">
    <mergeCell ref="A21:AZ21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18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2" customWidth="1"/>
    <col min="4" max="4" width="1.5546875" customWidth="1"/>
    <col min="5" max="5" width="22" customWidth="1"/>
    <col min="6" max="6" width="1.5546875" customWidth="1"/>
    <col min="7" max="7" width="22" customWidth="1"/>
    <col min="8" max="8" width="1.5546875" customWidth="1"/>
    <col min="9" max="9" width="22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141</v>
      </c>
    </row>
    <row r="6" spans="1:9" x14ac:dyDescent="0.3">
      <c r="A6" t="s">
        <v>141</v>
      </c>
    </row>
    <row r="8" spans="1:9" ht="16.2" thickBot="1" x14ac:dyDescent="0.35">
      <c r="A8" s="3" t="s">
        <v>94</v>
      </c>
      <c r="B8" s="3" t="s">
        <v>4</v>
      </c>
      <c r="C8" s="4" t="s">
        <v>5</v>
      </c>
      <c r="D8" s="4" t="s">
        <v>4</v>
      </c>
      <c r="E8" s="4" t="s">
        <v>6</v>
      </c>
      <c r="F8" s="4" t="s">
        <v>4</v>
      </c>
      <c r="G8" s="4" t="s">
        <v>96</v>
      </c>
      <c r="H8" s="4" t="s">
        <v>4</v>
      </c>
      <c r="I8" s="4" t="s">
        <v>8</v>
      </c>
    </row>
    <row r="9" spans="1:9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</row>
    <row r="10" spans="1:9" ht="16.2" thickTop="1" x14ac:dyDescent="0.3">
      <c r="A10" s="24" t="s">
        <v>142</v>
      </c>
      <c r="B10" s="15" t="s">
        <v>4</v>
      </c>
      <c r="C10" s="10">
        <v>18</v>
      </c>
      <c r="D10" s="11" t="s">
        <v>4</v>
      </c>
      <c r="E10" s="12">
        <v>102</v>
      </c>
      <c r="F10" s="13" t="s">
        <v>4</v>
      </c>
      <c r="G10" s="14" t="s">
        <v>143</v>
      </c>
      <c r="H10" s="21" t="s">
        <v>4</v>
      </c>
      <c r="I10" s="14">
        <v>113.2</v>
      </c>
    </row>
    <row r="11" spans="1:9" ht="15.6" x14ac:dyDescent="0.3">
      <c r="A11" s="24" t="s">
        <v>144</v>
      </c>
      <c r="B11" s="15" t="s">
        <v>4</v>
      </c>
      <c r="C11" s="10">
        <v>-6.8</v>
      </c>
      <c r="D11" s="16" t="s">
        <v>4</v>
      </c>
      <c r="E11" s="14">
        <v>36.700000000000003</v>
      </c>
      <c r="F11" s="17" t="s">
        <v>4</v>
      </c>
      <c r="G11" s="14" t="s">
        <v>21</v>
      </c>
      <c r="H11" s="21" t="s">
        <v>4</v>
      </c>
      <c r="I11" s="14">
        <v>-3.1</v>
      </c>
    </row>
    <row r="12" spans="1:9" ht="15.6" x14ac:dyDescent="0.3">
      <c r="A12" s="24" t="s">
        <v>145</v>
      </c>
      <c r="B12" s="15" t="s">
        <v>4</v>
      </c>
      <c r="C12" s="10">
        <v>11.2</v>
      </c>
      <c r="D12" s="16" t="s">
        <v>4</v>
      </c>
      <c r="E12" s="14">
        <v>13.6</v>
      </c>
      <c r="F12" s="17" t="s">
        <v>4</v>
      </c>
      <c r="G12" s="14">
        <v>21.4</v>
      </c>
      <c r="H12" s="21" t="s">
        <v>4</v>
      </c>
      <c r="I12" s="14">
        <v>12.2</v>
      </c>
    </row>
    <row r="13" spans="1:9" ht="15.6" x14ac:dyDescent="0.3">
      <c r="A13" s="24" t="s">
        <v>146</v>
      </c>
      <c r="B13" s="15" t="s">
        <v>4</v>
      </c>
      <c r="C13" s="10">
        <v>2.6</v>
      </c>
      <c r="D13" s="16" t="s">
        <v>4</v>
      </c>
      <c r="E13" s="14">
        <v>5.0999999999999996</v>
      </c>
      <c r="F13" s="17" t="s">
        <v>4</v>
      </c>
      <c r="G13" s="14">
        <v>96.2</v>
      </c>
      <c r="H13" s="21" t="s">
        <v>4</v>
      </c>
      <c r="I13" s="14">
        <v>4.2</v>
      </c>
    </row>
    <row r="14" spans="1:9" ht="15.6" x14ac:dyDescent="0.3">
      <c r="A14" s="24" t="s">
        <v>147</v>
      </c>
      <c r="B14" s="15" t="s">
        <v>4</v>
      </c>
      <c r="C14" s="10">
        <v>1</v>
      </c>
      <c r="D14" s="16" t="s">
        <v>4</v>
      </c>
      <c r="E14" s="14">
        <v>0.5</v>
      </c>
      <c r="F14" s="17" t="s">
        <v>4</v>
      </c>
      <c r="G14" s="14">
        <v>-50</v>
      </c>
      <c r="H14" s="21" t="s">
        <v>4</v>
      </c>
      <c r="I14" s="14">
        <v>1</v>
      </c>
    </row>
    <row r="15" spans="1:9" ht="16.2" thickBot="1" x14ac:dyDescent="0.35">
      <c r="A15" s="25" t="s">
        <v>148</v>
      </c>
      <c r="B15" s="29" t="s">
        <v>4</v>
      </c>
      <c r="C15" s="26">
        <v>26</v>
      </c>
      <c r="D15" s="27" t="s">
        <v>4</v>
      </c>
      <c r="E15" s="27">
        <v>157.9</v>
      </c>
      <c r="F15" s="26" t="s">
        <v>4</v>
      </c>
      <c r="G15" s="28" t="s">
        <v>143</v>
      </c>
      <c r="H15" s="29" t="s">
        <v>4</v>
      </c>
      <c r="I15" s="29">
        <v>127.5</v>
      </c>
    </row>
    <row r="16" spans="1:9" ht="16.2" thickTop="1" x14ac:dyDescent="0.3">
      <c r="A16" s="15" t="s">
        <v>0</v>
      </c>
      <c r="B16" s="21" t="s">
        <v>4</v>
      </c>
      <c r="C16" s="21" t="s">
        <v>4</v>
      </c>
      <c r="D16" s="11" t="s">
        <v>4</v>
      </c>
      <c r="E16" s="11" t="s">
        <v>4</v>
      </c>
      <c r="F16" s="11" t="s">
        <v>4</v>
      </c>
      <c r="G16" s="21" t="s">
        <v>4</v>
      </c>
      <c r="H16" s="21" t="s">
        <v>4</v>
      </c>
      <c r="I16" s="21" t="s">
        <v>4</v>
      </c>
    </row>
    <row r="18" spans="1:52" ht="15" thickBot="1" x14ac:dyDescent="0.35">
      <c r="A18" s="23" t="s">
        <v>149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</row>
  </sheetData>
  <mergeCells count="1">
    <mergeCell ref="A18:AZ18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32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2" customWidth="1"/>
    <col min="4" max="4" width="1.5546875" customWidth="1"/>
    <col min="5" max="5" width="22" customWidth="1"/>
    <col min="6" max="6" width="1.5546875" customWidth="1"/>
    <col min="7" max="7" width="22" customWidth="1"/>
    <col min="8" max="8" width="1.5546875" customWidth="1"/>
    <col min="9" max="9" width="22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150</v>
      </c>
    </row>
    <row r="6" spans="1:9" x14ac:dyDescent="0.3">
      <c r="A6" t="s">
        <v>151</v>
      </c>
    </row>
    <row r="8" spans="1:9" ht="16.2" thickBot="1" x14ac:dyDescent="0.35">
      <c r="A8" s="3" t="s">
        <v>152</v>
      </c>
      <c r="B8" s="3" t="s">
        <v>4</v>
      </c>
      <c r="C8" s="4" t="s">
        <v>5</v>
      </c>
      <c r="D8" s="4" t="s">
        <v>4</v>
      </c>
      <c r="E8" s="4" t="s">
        <v>6</v>
      </c>
      <c r="F8" s="4" t="s">
        <v>4</v>
      </c>
      <c r="G8" s="4" t="s">
        <v>96</v>
      </c>
      <c r="H8" s="4" t="s">
        <v>4</v>
      </c>
      <c r="I8" s="4" t="s">
        <v>8</v>
      </c>
    </row>
    <row r="9" spans="1:9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</row>
    <row r="10" spans="1:9" ht="16.2" thickTop="1" x14ac:dyDescent="0.3">
      <c r="A10" s="24" t="s">
        <v>153</v>
      </c>
      <c r="B10" s="15" t="s">
        <v>4</v>
      </c>
      <c r="C10" s="10">
        <v>50.6</v>
      </c>
      <c r="D10" s="11" t="s">
        <v>4</v>
      </c>
      <c r="E10" s="12">
        <v>193.1</v>
      </c>
      <c r="F10" s="13" t="s">
        <v>4</v>
      </c>
      <c r="G10" s="14" t="s">
        <v>143</v>
      </c>
      <c r="H10" s="21" t="s">
        <v>4</v>
      </c>
      <c r="I10" s="14">
        <v>115.5</v>
      </c>
    </row>
    <row r="11" spans="1:9" ht="15.6" x14ac:dyDescent="0.3">
      <c r="A11" s="24" t="s">
        <v>154</v>
      </c>
      <c r="B11" s="15" t="s">
        <v>4</v>
      </c>
      <c r="C11" s="10">
        <v>-234.3</v>
      </c>
      <c r="D11" s="16" t="s">
        <v>4</v>
      </c>
      <c r="E11" s="14">
        <v>-589.9</v>
      </c>
      <c r="F11" s="17" t="s">
        <v>4</v>
      </c>
      <c r="G11" s="14" t="s">
        <v>143</v>
      </c>
      <c r="H11" s="21" t="s">
        <v>4</v>
      </c>
      <c r="I11" s="14">
        <v>-367.6</v>
      </c>
    </row>
    <row r="12" spans="1:9" ht="15.6" x14ac:dyDescent="0.3">
      <c r="A12" s="24" t="s">
        <v>155</v>
      </c>
      <c r="B12" s="15" t="s">
        <v>4</v>
      </c>
      <c r="C12" s="10">
        <v>-20.5</v>
      </c>
      <c r="D12" s="16" t="s">
        <v>4</v>
      </c>
      <c r="E12" s="14">
        <v>-0.2</v>
      </c>
      <c r="F12" s="17" t="s">
        <v>4</v>
      </c>
      <c r="G12" s="14">
        <v>-99</v>
      </c>
      <c r="H12" s="21" t="s">
        <v>4</v>
      </c>
      <c r="I12" s="14">
        <v>-10.9</v>
      </c>
    </row>
    <row r="13" spans="1:9" ht="15.6" x14ac:dyDescent="0.3">
      <c r="A13" s="30" t="s">
        <v>156</v>
      </c>
      <c r="B13" s="31" t="s">
        <v>4</v>
      </c>
      <c r="C13" s="32">
        <v>-204.2</v>
      </c>
      <c r="D13" s="33" t="s">
        <v>4</v>
      </c>
      <c r="E13" s="34">
        <v>-397</v>
      </c>
      <c r="F13" s="35" t="s">
        <v>4</v>
      </c>
      <c r="G13" s="34">
        <v>94.4</v>
      </c>
      <c r="H13" s="36" t="s">
        <v>4</v>
      </c>
      <c r="I13" s="34">
        <v>-263</v>
      </c>
    </row>
    <row r="14" spans="1:9" ht="15.6" x14ac:dyDescent="0.3">
      <c r="A14" s="15" t="s">
        <v>0</v>
      </c>
      <c r="B14" s="15" t="s">
        <v>4</v>
      </c>
      <c r="C14" s="17" t="s">
        <v>4</v>
      </c>
      <c r="D14" s="16" t="s">
        <v>4</v>
      </c>
      <c r="E14" s="21" t="s">
        <v>4</v>
      </c>
      <c r="F14" s="17" t="s">
        <v>4</v>
      </c>
      <c r="G14" s="16" t="s">
        <v>4</v>
      </c>
      <c r="H14" s="21" t="s">
        <v>4</v>
      </c>
      <c r="I14" s="21" t="s">
        <v>4</v>
      </c>
    </row>
    <row r="15" spans="1:9" ht="15.6" x14ac:dyDescent="0.3">
      <c r="A15" s="24" t="s">
        <v>157</v>
      </c>
      <c r="B15" s="15" t="s">
        <v>4</v>
      </c>
      <c r="C15" s="10" t="s">
        <v>4</v>
      </c>
      <c r="D15" s="16" t="s">
        <v>4</v>
      </c>
      <c r="E15" s="14" t="s">
        <v>4</v>
      </c>
      <c r="F15" s="17" t="s">
        <v>4</v>
      </c>
      <c r="G15" s="14" t="s">
        <v>4</v>
      </c>
      <c r="H15" s="21" t="s">
        <v>4</v>
      </c>
      <c r="I15" s="14" t="s">
        <v>4</v>
      </c>
    </row>
    <row r="16" spans="1:9" ht="15.6" x14ac:dyDescent="0.3">
      <c r="A16" s="24" t="s">
        <v>155</v>
      </c>
      <c r="B16" s="15" t="s">
        <v>4</v>
      </c>
      <c r="C16" s="10">
        <v>20.5</v>
      </c>
      <c r="D16" s="16" t="s">
        <v>4</v>
      </c>
      <c r="E16" s="14">
        <v>0.2</v>
      </c>
      <c r="F16" s="17" t="s">
        <v>4</v>
      </c>
      <c r="G16" s="14">
        <v>-99</v>
      </c>
      <c r="H16" s="21" t="s">
        <v>4</v>
      </c>
      <c r="I16" s="14">
        <v>10.9</v>
      </c>
    </row>
    <row r="17" spans="1:52" ht="15.6" x14ac:dyDescent="0.3">
      <c r="A17" s="24" t="s">
        <v>158</v>
      </c>
      <c r="B17" s="15" t="s">
        <v>4</v>
      </c>
      <c r="C17" s="10">
        <v>-137.69999999999999</v>
      </c>
      <c r="D17" s="16" t="s">
        <v>4</v>
      </c>
      <c r="E17" s="14">
        <v>27.1</v>
      </c>
      <c r="F17" s="17" t="s">
        <v>4</v>
      </c>
      <c r="G17" s="14" t="s">
        <v>21</v>
      </c>
      <c r="H17" s="21" t="s">
        <v>4</v>
      </c>
      <c r="I17" s="14">
        <v>-152.5</v>
      </c>
    </row>
    <row r="18" spans="1:52" ht="15.6" x14ac:dyDescent="0.3">
      <c r="A18" s="24" t="s">
        <v>159</v>
      </c>
      <c r="B18" s="15" t="s">
        <v>4</v>
      </c>
      <c r="C18" s="10">
        <v>10.199999999999999</v>
      </c>
      <c r="D18" s="16" t="s">
        <v>4</v>
      </c>
      <c r="E18" s="14">
        <v>6.3</v>
      </c>
      <c r="F18" s="17" t="s">
        <v>4</v>
      </c>
      <c r="G18" s="14">
        <v>-38.200000000000003</v>
      </c>
      <c r="H18" s="21" t="s">
        <v>4</v>
      </c>
      <c r="I18" s="14">
        <v>12.6</v>
      </c>
    </row>
    <row r="19" spans="1:52" ht="15.6" x14ac:dyDescent="0.3">
      <c r="A19" s="24" t="s">
        <v>160</v>
      </c>
      <c r="B19" s="15" t="s">
        <v>4</v>
      </c>
      <c r="C19" s="10">
        <v>-54.7</v>
      </c>
      <c r="D19" s="16" t="s">
        <v>4</v>
      </c>
      <c r="E19" s="14">
        <v>-0.5</v>
      </c>
      <c r="F19" s="17" t="s">
        <v>4</v>
      </c>
      <c r="G19" s="14">
        <v>-99.1</v>
      </c>
      <c r="H19" s="21" t="s">
        <v>4</v>
      </c>
      <c r="I19" s="14">
        <v>-77.400000000000006</v>
      </c>
    </row>
    <row r="20" spans="1:52" ht="15.6" x14ac:dyDescent="0.3">
      <c r="A20" s="24" t="s">
        <v>161</v>
      </c>
      <c r="B20" s="15" t="s">
        <v>4</v>
      </c>
      <c r="C20" s="10">
        <v>7.7</v>
      </c>
      <c r="D20" s="16" t="s">
        <v>4</v>
      </c>
      <c r="E20" s="14">
        <v>13.5</v>
      </c>
      <c r="F20" s="17" t="s">
        <v>4</v>
      </c>
      <c r="G20" s="14">
        <v>75.3</v>
      </c>
      <c r="H20" s="21" t="s">
        <v>4</v>
      </c>
      <c r="I20" s="14">
        <v>6.8</v>
      </c>
    </row>
    <row r="21" spans="1:52" ht="15.6" x14ac:dyDescent="0.3">
      <c r="A21" s="24" t="s">
        <v>162</v>
      </c>
      <c r="B21" s="15" t="s">
        <v>4</v>
      </c>
      <c r="C21" s="10">
        <v>-49.6</v>
      </c>
      <c r="D21" s="16" t="s">
        <v>4</v>
      </c>
      <c r="E21" s="14">
        <v>-163.69999999999999</v>
      </c>
      <c r="F21" s="17" t="s">
        <v>4</v>
      </c>
      <c r="G21" s="14" t="s">
        <v>143</v>
      </c>
      <c r="H21" s="21" t="s">
        <v>4</v>
      </c>
      <c r="I21" s="14">
        <v>-40</v>
      </c>
    </row>
    <row r="22" spans="1:52" ht="15.6" x14ac:dyDescent="0.3">
      <c r="A22" s="30" t="s">
        <v>163</v>
      </c>
      <c r="B22" s="31" t="s">
        <v>4</v>
      </c>
      <c r="C22" s="32">
        <v>-407.8</v>
      </c>
      <c r="D22" s="33" t="s">
        <v>4</v>
      </c>
      <c r="E22" s="34">
        <v>-514.1</v>
      </c>
      <c r="F22" s="35" t="s">
        <v>4</v>
      </c>
      <c r="G22" s="34">
        <v>26.1</v>
      </c>
      <c r="H22" s="36" t="s">
        <v>4</v>
      </c>
      <c r="I22" s="34">
        <v>-502.6</v>
      </c>
    </row>
    <row r="23" spans="1:52" ht="15.6" x14ac:dyDescent="0.3">
      <c r="A23" s="15" t="s">
        <v>0</v>
      </c>
      <c r="B23" s="15" t="s">
        <v>4</v>
      </c>
      <c r="C23" s="17" t="s">
        <v>4</v>
      </c>
      <c r="D23" s="16" t="s">
        <v>4</v>
      </c>
      <c r="E23" s="21" t="s">
        <v>4</v>
      </c>
      <c r="F23" s="17" t="s">
        <v>4</v>
      </c>
      <c r="G23" s="16" t="s">
        <v>4</v>
      </c>
      <c r="H23" s="21" t="s">
        <v>4</v>
      </c>
      <c r="I23" s="21" t="s">
        <v>4</v>
      </c>
    </row>
    <row r="24" spans="1:52" ht="15.6" x14ac:dyDescent="0.3">
      <c r="A24" s="24" t="s">
        <v>164</v>
      </c>
      <c r="B24" s="15" t="s">
        <v>4</v>
      </c>
      <c r="C24" s="10">
        <v>8.4</v>
      </c>
      <c r="D24" s="16" t="s">
        <v>4</v>
      </c>
      <c r="E24" s="14">
        <v>10.3</v>
      </c>
      <c r="F24" s="17" t="s">
        <v>4</v>
      </c>
      <c r="G24" s="14">
        <v>22.6</v>
      </c>
      <c r="H24" s="21" t="s">
        <v>4</v>
      </c>
      <c r="I24" s="14">
        <v>12.2</v>
      </c>
    </row>
    <row r="25" spans="1:52" ht="15.6" x14ac:dyDescent="0.3">
      <c r="A25" s="24" t="s">
        <v>165</v>
      </c>
      <c r="B25" s="15" t="s">
        <v>4</v>
      </c>
      <c r="C25" s="10">
        <v>6.6</v>
      </c>
      <c r="D25" s="16" t="s">
        <v>4</v>
      </c>
      <c r="E25" s="14">
        <v>5.8</v>
      </c>
      <c r="F25" s="17" t="s">
        <v>4</v>
      </c>
      <c r="G25" s="14">
        <v>-12.1</v>
      </c>
      <c r="H25" s="21" t="s">
        <v>4</v>
      </c>
      <c r="I25" s="14">
        <v>7.9</v>
      </c>
    </row>
    <row r="26" spans="1:52" ht="15.6" x14ac:dyDescent="0.3">
      <c r="A26" s="24" t="s">
        <v>166</v>
      </c>
      <c r="B26" s="15" t="s">
        <v>4</v>
      </c>
      <c r="C26" s="10">
        <v>-0.6</v>
      </c>
      <c r="D26" s="16" t="s">
        <v>4</v>
      </c>
      <c r="E26" s="14">
        <v>0.3</v>
      </c>
      <c r="F26" s="17" t="s">
        <v>4</v>
      </c>
      <c r="G26" s="14" t="s">
        <v>21</v>
      </c>
      <c r="H26" s="21" t="s">
        <v>4</v>
      </c>
      <c r="I26" s="14">
        <v>-0.6</v>
      </c>
    </row>
    <row r="27" spans="1:52" ht="15.6" x14ac:dyDescent="0.3">
      <c r="A27" s="24" t="s">
        <v>167</v>
      </c>
      <c r="B27" s="15" t="s">
        <v>4</v>
      </c>
      <c r="C27" s="10">
        <v>31.5</v>
      </c>
      <c r="D27" s="16" t="s">
        <v>4</v>
      </c>
      <c r="E27" s="14">
        <v>36.9</v>
      </c>
      <c r="F27" s="17" t="s">
        <v>4</v>
      </c>
      <c r="G27" s="14">
        <v>17.100000000000001</v>
      </c>
      <c r="H27" s="21" t="s">
        <v>4</v>
      </c>
      <c r="I27" s="14">
        <v>-10.7</v>
      </c>
    </row>
    <row r="28" spans="1:52" ht="15.6" x14ac:dyDescent="0.3">
      <c r="A28" s="15" t="s">
        <v>0</v>
      </c>
      <c r="B28" s="15" t="s">
        <v>4</v>
      </c>
      <c r="C28" s="17" t="s">
        <v>4</v>
      </c>
      <c r="D28" s="16" t="s">
        <v>4</v>
      </c>
      <c r="E28" s="21" t="s">
        <v>4</v>
      </c>
      <c r="F28" s="17" t="s">
        <v>4</v>
      </c>
      <c r="G28" s="16" t="s">
        <v>4</v>
      </c>
      <c r="H28" s="21" t="s">
        <v>4</v>
      </c>
      <c r="I28" s="21" t="s">
        <v>4</v>
      </c>
    </row>
    <row r="29" spans="1:52" ht="16.2" thickBot="1" x14ac:dyDescent="0.35">
      <c r="A29" s="25" t="s">
        <v>126</v>
      </c>
      <c r="B29" s="25" t="s">
        <v>4</v>
      </c>
      <c r="C29" s="26">
        <v>-361.9</v>
      </c>
      <c r="D29" s="27" t="s">
        <v>4</v>
      </c>
      <c r="E29" s="27">
        <v>-460.8</v>
      </c>
      <c r="F29" s="26" t="s">
        <v>4</v>
      </c>
      <c r="G29" s="28">
        <v>27.3</v>
      </c>
      <c r="H29" s="29" t="s">
        <v>4</v>
      </c>
      <c r="I29" s="29">
        <v>-493.8</v>
      </c>
    </row>
    <row r="30" spans="1:52" ht="16.2" thickTop="1" x14ac:dyDescent="0.3">
      <c r="A30" s="15" t="s">
        <v>0</v>
      </c>
      <c r="B30" s="15" t="s">
        <v>4</v>
      </c>
      <c r="C30" s="15" t="s">
        <v>4</v>
      </c>
      <c r="D30" s="44" t="s">
        <v>4</v>
      </c>
      <c r="E30" s="44" t="s">
        <v>4</v>
      </c>
      <c r="F30" s="44" t="s">
        <v>4</v>
      </c>
      <c r="G30" s="15" t="s">
        <v>4</v>
      </c>
      <c r="H30" s="15" t="s">
        <v>4</v>
      </c>
      <c r="I30" s="15" t="s">
        <v>4</v>
      </c>
    </row>
    <row r="32" spans="1:52" ht="15" thickBot="1" x14ac:dyDescent="0.35">
      <c r="A32" s="23" t="s">
        <v>168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</row>
  </sheetData>
  <mergeCells count="1">
    <mergeCell ref="A32:AZ32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Z36"/>
  <sheetViews>
    <sheetView topLeftCell="A2" workbookViewId="0">
      <selection activeCell="C30" sqref="C30"/>
    </sheetView>
  </sheetViews>
  <sheetFormatPr baseColWidth="10" defaultColWidth="8.88671875" defaultRowHeight="14.4" x14ac:dyDescent="0.3"/>
  <cols>
    <col min="1" max="1" width="70" customWidth="1"/>
    <col min="2" max="2" width="1.5546875" customWidth="1"/>
    <col min="3" max="3" width="20.44140625" customWidth="1"/>
    <col min="4" max="4" width="1.5546875" customWidth="1"/>
    <col min="5" max="5" width="20.44140625" customWidth="1"/>
    <col min="6" max="6" width="1.5546875" customWidth="1"/>
    <col min="7" max="7" width="22" customWidth="1"/>
    <col min="8" max="8" width="1.5546875" customWidth="1"/>
    <col min="9" max="9" width="20.44140625" customWidth="1"/>
  </cols>
  <sheetData>
    <row r="1" spans="1:9" ht="0.45" customHeight="1" x14ac:dyDescent="0.3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</row>
    <row r="2" spans="1:9" x14ac:dyDescent="0.3">
      <c r="A2" s="82" t="s">
        <v>456</v>
      </c>
    </row>
    <row r="3" spans="1:9" ht="21" x14ac:dyDescent="0.4">
      <c r="A3" s="1" t="s">
        <v>1</v>
      </c>
    </row>
    <row r="4" spans="1:9" x14ac:dyDescent="0.3">
      <c r="A4" t="s">
        <v>169</v>
      </c>
    </row>
    <row r="6" spans="1:9" x14ac:dyDescent="0.3">
      <c r="A6" t="s">
        <v>170</v>
      </c>
    </row>
    <row r="8" spans="1:9" ht="16.2" thickBot="1" x14ac:dyDescent="0.35">
      <c r="A8" s="3" t="s">
        <v>171</v>
      </c>
      <c r="B8" s="3" t="s">
        <v>4</v>
      </c>
      <c r="C8" s="4" t="s">
        <v>95</v>
      </c>
      <c r="D8" s="4" t="s">
        <v>4</v>
      </c>
      <c r="E8" s="4" t="s">
        <v>6</v>
      </c>
      <c r="F8" s="4" t="s">
        <v>4</v>
      </c>
      <c r="G8" s="4" t="s">
        <v>96</v>
      </c>
      <c r="H8" s="4" t="s">
        <v>4</v>
      </c>
      <c r="I8" s="4" t="s">
        <v>8</v>
      </c>
    </row>
    <row r="9" spans="1:9" ht="16.2" thickBot="1" x14ac:dyDescent="0.35">
      <c r="A9" s="6" t="s">
        <v>0</v>
      </c>
      <c r="B9" s="6" t="s">
        <v>4</v>
      </c>
      <c r="C9" s="7" t="s">
        <v>4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 t="s">
        <v>4</v>
      </c>
    </row>
    <row r="10" spans="1:9" ht="16.2" thickTop="1" x14ac:dyDescent="0.3">
      <c r="A10" s="30" t="s">
        <v>23</v>
      </c>
      <c r="B10" s="31" t="s">
        <v>4</v>
      </c>
      <c r="C10" s="32">
        <v>2211.6999999999998</v>
      </c>
      <c r="D10" s="45" t="s">
        <v>4</v>
      </c>
      <c r="E10" s="46">
        <v>-3808.9</v>
      </c>
      <c r="F10" s="47" t="s">
        <v>4</v>
      </c>
      <c r="G10" s="34" t="s">
        <v>21</v>
      </c>
      <c r="H10" s="36" t="s">
        <v>4</v>
      </c>
      <c r="I10" s="34">
        <v>-669.4</v>
      </c>
    </row>
    <row r="11" spans="1:9" ht="15.6" x14ac:dyDescent="0.3">
      <c r="A11" s="24" t="s">
        <v>172</v>
      </c>
      <c r="B11" s="15" t="s">
        <v>4</v>
      </c>
      <c r="C11" s="10">
        <v>204.2</v>
      </c>
      <c r="D11" s="16" t="s">
        <v>4</v>
      </c>
      <c r="E11" s="14">
        <v>397</v>
      </c>
      <c r="F11" s="17" t="s">
        <v>4</v>
      </c>
      <c r="G11" s="14">
        <v>94.4</v>
      </c>
      <c r="H11" s="21" t="s">
        <v>4</v>
      </c>
      <c r="I11" s="14">
        <v>263</v>
      </c>
    </row>
    <row r="12" spans="1:9" ht="15.6" x14ac:dyDescent="0.3">
      <c r="A12" s="24" t="s">
        <v>173</v>
      </c>
      <c r="B12" s="15" t="s">
        <v>4</v>
      </c>
      <c r="C12" s="10">
        <v>1168</v>
      </c>
      <c r="D12" s="16" t="s">
        <v>4</v>
      </c>
      <c r="E12" s="14">
        <v>-1534.7</v>
      </c>
      <c r="F12" s="17" t="s">
        <v>4</v>
      </c>
      <c r="G12" s="14" t="s">
        <v>21</v>
      </c>
      <c r="H12" s="21" t="s">
        <v>4</v>
      </c>
      <c r="I12" s="14">
        <v>-63.3</v>
      </c>
    </row>
    <row r="13" spans="1:9" ht="15.6" x14ac:dyDescent="0.3">
      <c r="A13" s="24" t="s">
        <v>174</v>
      </c>
      <c r="B13" s="15" t="s">
        <v>4</v>
      </c>
      <c r="C13" s="10">
        <v>1140.0999999999999</v>
      </c>
      <c r="D13" s="16" t="s">
        <v>4</v>
      </c>
      <c r="E13" s="14">
        <v>444.9</v>
      </c>
      <c r="F13" s="17" t="s">
        <v>4</v>
      </c>
      <c r="G13" s="14">
        <v>-61</v>
      </c>
      <c r="H13" s="21" t="s">
        <v>4</v>
      </c>
      <c r="I13" s="14">
        <v>1303.0999999999999</v>
      </c>
    </row>
    <row r="14" spans="1:9" ht="15.6" x14ac:dyDescent="0.3">
      <c r="A14" s="24" t="s">
        <v>175</v>
      </c>
      <c r="B14" s="15" t="s">
        <v>4</v>
      </c>
      <c r="C14" s="10">
        <v>425</v>
      </c>
      <c r="D14" s="16" t="s">
        <v>4</v>
      </c>
      <c r="E14" s="14">
        <v>24.1</v>
      </c>
      <c r="F14" s="17" t="s">
        <v>4</v>
      </c>
      <c r="G14" s="14">
        <v>-94.3</v>
      </c>
      <c r="H14" s="21" t="s">
        <v>4</v>
      </c>
      <c r="I14" s="14">
        <v>436.6</v>
      </c>
    </row>
    <row r="15" spans="1:9" ht="15.6" x14ac:dyDescent="0.3">
      <c r="A15" s="24" t="s">
        <v>176</v>
      </c>
      <c r="B15" s="15" t="s">
        <v>4</v>
      </c>
      <c r="C15" s="10">
        <v>-3137.6</v>
      </c>
      <c r="D15" s="16" t="s">
        <v>4</v>
      </c>
      <c r="E15" s="14">
        <v>6318.9</v>
      </c>
      <c r="F15" s="17" t="s">
        <v>4</v>
      </c>
      <c r="G15" s="14" t="s">
        <v>21</v>
      </c>
      <c r="H15" s="21" t="s">
        <v>4</v>
      </c>
      <c r="I15" s="14">
        <v>1269.8</v>
      </c>
    </row>
    <row r="16" spans="1:9" ht="15.6" x14ac:dyDescent="0.3">
      <c r="A16" s="24" t="s">
        <v>177</v>
      </c>
      <c r="B16" s="15" t="s">
        <v>4</v>
      </c>
      <c r="C16" s="10">
        <v>26</v>
      </c>
      <c r="D16" s="16" t="s">
        <v>4</v>
      </c>
      <c r="E16" s="14">
        <v>157.9</v>
      </c>
      <c r="F16" s="17" t="s">
        <v>4</v>
      </c>
      <c r="G16" s="14" t="s">
        <v>143</v>
      </c>
      <c r="H16" s="21" t="s">
        <v>4</v>
      </c>
      <c r="I16" s="14">
        <v>127.5</v>
      </c>
    </row>
    <row r="17" spans="1:9" ht="15.6" x14ac:dyDescent="0.3">
      <c r="A17" s="24" t="s">
        <v>178</v>
      </c>
      <c r="B17" s="15" t="s">
        <v>4</v>
      </c>
      <c r="C17" s="10">
        <v>38.4</v>
      </c>
      <c r="D17" s="16" t="s">
        <v>4</v>
      </c>
      <c r="E17" s="14">
        <v>8.9</v>
      </c>
      <c r="F17" s="17" t="s">
        <v>4</v>
      </c>
      <c r="G17" s="14">
        <v>-76.8</v>
      </c>
      <c r="H17" s="21" t="s">
        <v>4</v>
      </c>
      <c r="I17" s="14">
        <v>52.3</v>
      </c>
    </row>
    <row r="18" spans="1:9" ht="15.6" x14ac:dyDescent="0.3">
      <c r="A18" s="24" t="s">
        <v>179</v>
      </c>
      <c r="B18" s="15" t="s">
        <v>4</v>
      </c>
      <c r="C18" s="10">
        <v>-6.6</v>
      </c>
      <c r="D18" s="16" t="s">
        <v>4</v>
      </c>
      <c r="E18" s="14">
        <v>-5.8</v>
      </c>
      <c r="F18" s="17" t="s">
        <v>4</v>
      </c>
      <c r="G18" s="14">
        <v>-12.1</v>
      </c>
      <c r="H18" s="21" t="s">
        <v>4</v>
      </c>
      <c r="I18" s="14">
        <v>-7.9</v>
      </c>
    </row>
    <row r="19" spans="1:9" ht="15.6" x14ac:dyDescent="0.3">
      <c r="A19" s="24" t="s">
        <v>180</v>
      </c>
      <c r="B19" s="15" t="s">
        <v>4</v>
      </c>
      <c r="C19" s="10">
        <v>-32.200000000000003</v>
      </c>
      <c r="D19" s="16" t="s">
        <v>4</v>
      </c>
      <c r="E19" s="14">
        <v>1.2</v>
      </c>
      <c r="F19" s="17" t="s">
        <v>4</v>
      </c>
      <c r="G19" s="14" t="s">
        <v>21</v>
      </c>
      <c r="H19" s="21" t="s">
        <v>4</v>
      </c>
      <c r="I19" s="14">
        <v>-37.200000000000003</v>
      </c>
    </row>
    <row r="20" spans="1:9" ht="15.6" x14ac:dyDescent="0.3">
      <c r="A20" s="24" t="s">
        <v>181</v>
      </c>
      <c r="B20" s="15" t="s">
        <v>4</v>
      </c>
      <c r="C20" s="10">
        <v>22.6</v>
      </c>
      <c r="D20" s="16" t="s">
        <v>4</v>
      </c>
      <c r="E20" s="14">
        <v>-6.6</v>
      </c>
      <c r="F20" s="17" t="s">
        <v>4</v>
      </c>
      <c r="G20" s="14" t="s">
        <v>21</v>
      </c>
      <c r="H20" s="21" t="s">
        <v>4</v>
      </c>
      <c r="I20" s="14">
        <v>-4.7</v>
      </c>
    </row>
    <row r="21" spans="1:9" ht="15.6" x14ac:dyDescent="0.3">
      <c r="A21" s="24" t="s">
        <v>121</v>
      </c>
      <c r="B21" s="15" t="s">
        <v>4</v>
      </c>
      <c r="C21" s="10">
        <v>50.5</v>
      </c>
      <c r="D21" s="16" t="s">
        <v>4</v>
      </c>
      <c r="E21" s="14">
        <v>13.1</v>
      </c>
      <c r="F21" s="17" t="s">
        <v>4</v>
      </c>
      <c r="G21" s="14">
        <v>-74.099999999999994</v>
      </c>
      <c r="H21" s="21" t="s">
        <v>4</v>
      </c>
      <c r="I21" s="14">
        <v>93.3</v>
      </c>
    </row>
    <row r="22" spans="1:9" ht="15.6" x14ac:dyDescent="0.3">
      <c r="A22" s="30" t="s">
        <v>10</v>
      </c>
      <c r="B22" s="31" t="s">
        <v>4</v>
      </c>
      <c r="C22" s="32">
        <v>2110.1</v>
      </c>
      <c r="D22" s="33" t="s">
        <v>4</v>
      </c>
      <c r="E22" s="34">
        <v>2010</v>
      </c>
      <c r="F22" s="35" t="s">
        <v>4</v>
      </c>
      <c r="G22" s="34">
        <v>-4.7</v>
      </c>
      <c r="H22" s="36" t="s">
        <v>4</v>
      </c>
      <c r="I22" s="34">
        <v>2763.1</v>
      </c>
    </row>
    <row r="23" spans="1:9" ht="15.6" x14ac:dyDescent="0.3">
      <c r="A23" s="24" t="s">
        <v>182</v>
      </c>
      <c r="B23" s="15" t="s">
        <v>4</v>
      </c>
      <c r="C23" s="10">
        <v>-361.9</v>
      </c>
      <c r="D23" s="16" t="s">
        <v>4</v>
      </c>
      <c r="E23" s="14">
        <v>-460.8</v>
      </c>
      <c r="F23" s="17" t="s">
        <v>4</v>
      </c>
      <c r="G23" s="14">
        <v>27.3</v>
      </c>
      <c r="H23" s="21" t="s">
        <v>4</v>
      </c>
      <c r="I23" s="14">
        <v>-493.8</v>
      </c>
    </row>
    <row r="24" spans="1:9" ht="15.6" x14ac:dyDescent="0.3">
      <c r="A24" s="24" t="s">
        <v>127</v>
      </c>
      <c r="B24" s="15" t="s">
        <v>4</v>
      </c>
      <c r="C24" s="10">
        <v>-97.3</v>
      </c>
      <c r="D24" s="16" t="s">
        <v>4</v>
      </c>
      <c r="E24" s="14">
        <v>-96.7</v>
      </c>
      <c r="F24" s="17" t="s">
        <v>4</v>
      </c>
      <c r="G24" s="14">
        <v>-0.6</v>
      </c>
      <c r="H24" s="21" t="s">
        <v>4</v>
      </c>
      <c r="I24" s="14">
        <v>-145</v>
      </c>
    </row>
    <row r="25" spans="1:9" ht="15.6" x14ac:dyDescent="0.3">
      <c r="A25" s="24" t="s">
        <v>183</v>
      </c>
      <c r="B25" s="15" t="s">
        <v>4</v>
      </c>
      <c r="C25" s="10">
        <v>-73.099999999999994</v>
      </c>
      <c r="D25" s="16" t="s">
        <v>4</v>
      </c>
      <c r="E25" s="14">
        <v>-6.5</v>
      </c>
      <c r="F25" s="17" t="s">
        <v>4</v>
      </c>
      <c r="G25" s="14">
        <v>-91.1</v>
      </c>
      <c r="H25" s="21" t="s">
        <v>4</v>
      </c>
      <c r="I25" s="14">
        <v>-88.7</v>
      </c>
    </row>
    <row r="26" spans="1:9" ht="15.6" x14ac:dyDescent="0.3">
      <c r="A26" s="37" t="s">
        <v>184</v>
      </c>
      <c r="B26" s="25" t="s">
        <v>4</v>
      </c>
      <c r="C26" s="38">
        <v>1577.8</v>
      </c>
      <c r="D26" s="28" t="s">
        <v>4</v>
      </c>
      <c r="E26" s="39">
        <v>1446</v>
      </c>
      <c r="F26" s="26" t="s">
        <v>4</v>
      </c>
      <c r="G26" s="39">
        <v>-8.4</v>
      </c>
      <c r="H26" s="29" t="s">
        <v>4</v>
      </c>
      <c r="I26" s="39">
        <v>2035.6</v>
      </c>
    </row>
    <row r="27" spans="1:9" ht="15.6" x14ac:dyDescent="0.3">
      <c r="A27" s="15" t="s">
        <v>0</v>
      </c>
      <c r="B27" s="15" t="s">
        <v>4</v>
      </c>
      <c r="C27" s="17" t="s">
        <v>4</v>
      </c>
      <c r="D27" s="16" t="s">
        <v>4</v>
      </c>
      <c r="E27" s="21" t="s">
        <v>4</v>
      </c>
      <c r="F27" s="17" t="s">
        <v>4</v>
      </c>
      <c r="G27" s="16" t="s">
        <v>4</v>
      </c>
      <c r="H27" s="21" t="s">
        <v>4</v>
      </c>
      <c r="I27" s="21" t="s">
        <v>4</v>
      </c>
    </row>
    <row r="28" spans="1:9" ht="15.6" x14ac:dyDescent="0.3">
      <c r="A28" s="37" t="s">
        <v>18</v>
      </c>
      <c r="B28" s="25" t="s">
        <v>4</v>
      </c>
      <c r="C28" s="38">
        <v>1515.8</v>
      </c>
      <c r="D28" s="28" t="s">
        <v>4</v>
      </c>
      <c r="E28" s="39">
        <v>1376.4</v>
      </c>
      <c r="F28" s="26" t="s">
        <v>4</v>
      </c>
      <c r="G28" s="39">
        <v>-9.1999999999999993</v>
      </c>
      <c r="H28" s="29" t="s">
        <v>4</v>
      </c>
      <c r="I28" s="39">
        <v>1944.3</v>
      </c>
    </row>
    <row r="29" spans="1:9" ht="15.6" x14ac:dyDescent="0.3">
      <c r="A29" s="15" t="s">
        <v>0</v>
      </c>
      <c r="B29" s="15" t="s">
        <v>4</v>
      </c>
      <c r="C29" s="17" t="s">
        <v>4</v>
      </c>
      <c r="D29" s="16" t="s">
        <v>4</v>
      </c>
      <c r="E29" s="21" t="s">
        <v>4</v>
      </c>
      <c r="F29" s="17" t="s">
        <v>4</v>
      </c>
      <c r="G29" s="16" t="s">
        <v>4</v>
      </c>
      <c r="H29" s="21" t="s">
        <v>4</v>
      </c>
      <c r="I29" s="21" t="s">
        <v>4</v>
      </c>
    </row>
    <row r="30" spans="1:9" ht="16.2" thickBot="1" x14ac:dyDescent="0.35">
      <c r="A30" s="15" t="s">
        <v>185</v>
      </c>
      <c r="B30" s="15" t="s">
        <v>4</v>
      </c>
      <c r="C30" s="17">
        <v>1.98</v>
      </c>
      <c r="D30" s="20" t="s">
        <v>4</v>
      </c>
      <c r="E30" s="20">
        <v>1.78</v>
      </c>
      <c r="F30" s="17" t="s">
        <v>4</v>
      </c>
      <c r="G30" s="16">
        <v>-10.1</v>
      </c>
      <c r="H30" s="21" t="s">
        <v>4</v>
      </c>
      <c r="I30" s="21">
        <v>2.56</v>
      </c>
    </row>
    <row r="31" spans="1:9" ht="16.2" thickTop="1" x14ac:dyDescent="0.3">
      <c r="A31" s="15" t="s">
        <v>0</v>
      </c>
      <c r="B31" s="15" t="s">
        <v>4</v>
      </c>
      <c r="C31" s="21" t="s">
        <v>4</v>
      </c>
      <c r="D31" s="11" t="s">
        <v>4</v>
      </c>
      <c r="E31" s="11" t="s">
        <v>4</v>
      </c>
      <c r="F31" s="11" t="s">
        <v>4</v>
      </c>
      <c r="G31" s="21" t="s">
        <v>4</v>
      </c>
      <c r="H31" s="21" t="s">
        <v>4</v>
      </c>
      <c r="I31" s="21" t="s">
        <v>4</v>
      </c>
    </row>
    <row r="33" spans="1:52" x14ac:dyDescent="0.3">
      <c r="A33" s="22" t="s">
        <v>186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spans="1:52" x14ac:dyDescent="0.3">
      <c r="A34" s="22" t="s">
        <v>187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spans="1:52" x14ac:dyDescent="0.3">
      <c r="A35" s="22" t="s">
        <v>188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  <row r="36" spans="1:52" ht="15" thickBot="1" x14ac:dyDescent="0.35">
      <c r="A36" s="23" t="s">
        <v>189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</row>
  </sheetData>
  <mergeCells count="4">
    <mergeCell ref="A33:AZ33"/>
    <mergeCell ref="A34:AZ34"/>
    <mergeCell ref="A35:AZ35"/>
    <mergeCell ref="A36:AZ36"/>
  </mergeCells>
  <hyperlinks>
    <hyperlink ref="A2" location="Index!A1" display="Zurück zum Index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Index</vt:lpstr>
      <vt:lpstr>Kennzahlen</vt:lpstr>
      <vt:lpstr>Informationen zur Aktie (Stand </vt:lpstr>
      <vt:lpstr>Segmenterlöse Total</vt:lpstr>
      <vt:lpstr>Group FFO</vt:lpstr>
      <vt:lpstr>Instandhaltung, Modernisierung,</vt:lpstr>
      <vt:lpstr>Sondereinflüsse</vt:lpstr>
      <vt:lpstr>Überleitung Finanzergebnis – Zi</vt:lpstr>
      <vt:lpstr>Überleitung Periodenergebnis – </vt:lpstr>
      <vt:lpstr>Konzernbilanzstruktur</vt:lpstr>
      <vt:lpstr>Nettovermögensdarstellung (EPRA</vt:lpstr>
      <vt:lpstr>Eckdaten der Kapitalflussrechnu</vt:lpstr>
      <vt:lpstr>LTV (loan to value)</vt:lpstr>
      <vt:lpstr>Markübliche Finanzkennzahlen au</vt:lpstr>
      <vt:lpstr>Wesentliche und ausgewählte Ken</vt:lpstr>
      <vt:lpstr>Konzern-Gewinn- und Verlustrech</vt:lpstr>
      <vt:lpstr>Konzern-Gesamtergebnisrechnung</vt:lpstr>
      <vt:lpstr>Konzernbilanz Aktiva</vt:lpstr>
      <vt:lpstr>Konzernbilanz Passiva</vt:lpstr>
      <vt:lpstr>Konzern-Kapitalflussrechnung</vt:lpstr>
      <vt:lpstr>Portfoliostruktur</vt:lpstr>
      <vt:lpstr>Verteilung des strategischen Wo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VONOVIA | Q3 Zwischenmitteilung 2023 | Alle Tabellen</dc:title>
  <dc:creator/>
  <cp:lastModifiedBy/>
  <dcterms:created xsi:type="dcterms:W3CDTF">2015-06-05T18:19:34Z</dcterms:created>
  <dcterms:modified xsi:type="dcterms:W3CDTF">2023-11-02T11:04:13Z</dcterms:modified>
</cp:coreProperties>
</file>