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mittasch\Desktop\Vonovia\ns.wow\Exceldownload\240312_Vonovia_GB_23_Exceldownload\EN\final\"/>
    </mc:Choice>
  </mc:AlternateContent>
  <bookViews>
    <workbookView xWindow="0" yWindow="0" windowWidth="20868" windowHeight="4800"/>
  </bookViews>
  <sheets>
    <sheet name="Index" sheetId="204" r:id="rId1"/>
    <sheet name="Meetings of Supervisory Board a" sheetId="21" r:id="rId2"/>
    <sheet name="Supervisory Board Qualification" sheetId="22" r:id="rId3"/>
    <sheet name="Share Information (as of Decemb" sheetId="23" r:id="rId4"/>
    <sheet name="Development of Vonovias Shares" sheetId="24" r:id="rId5"/>
    <sheet name="EU Taxonomy – Turnover" sheetId="25" r:id="rId6"/>
    <sheet name="EU Taxonomy – CapEx" sheetId="26" r:id="rId7"/>
    <sheet name="EU Taxonomy – OpEx" sheetId="27" r:id="rId8"/>
    <sheet name="Proportion of turnover – Total " sheetId="28" r:id="rId9"/>
    <sheet name="Proportion of CapEx – Total Cap" sheetId="29" r:id="rId10"/>
    <sheet name="Proportion of OpEx – Total OpEx" sheetId="30" r:id="rId11"/>
    <sheet name="Carbon intensity" sheetId="31" r:id="rId12"/>
    <sheet name="Refurbishment rate" sheetId="32" r:id="rId13"/>
    <sheet name="Number of photovoltaic plants" sheetId="33" r:id="rId14"/>
    <sheet name="Average primary energy" sheetId="34" r:id="rId15"/>
    <sheet name="Investment volume" sheetId="35" r:id="rId16"/>
    <sheet name="Average rent per m²" sheetId="36" r:id="rId17"/>
    <sheet name="Proportion of accessible" sheetId="37" r:id="rId18"/>
    <sheet name="CSI (in Germany)" sheetId="38" r:id="rId19"/>
    <sheet name="Increase employee satisfaction" sheetId="39" r:id="rId20"/>
    <sheet name="Employee Key Figures" sheetId="40" r:id="rId21"/>
    <sheet name="Proportion of women" sheetId="41" r:id="rId22"/>
    <sheet name="Proven cases of corruption" sheetId="42" r:id="rId23"/>
    <sheet name="Relevant ESG Ratings" sheetId="43" r:id="rId24"/>
    <sheet name="Portfolio and Fair Value by Cou" sheetId="44" r:id="rId25"/>
    <sheet name="Rent and Rental Growth by Count" sheetId="45" r:id="rId26"/>
    <sheet name="Disposal portfolios" sheetId="46" r:id="rId27"/>
    <sheet name="Portfolio and Fair Value by Por" sheetId="47" r:id="rId28"/>
    <sheet name="Rent and Rental Growth by Portf" sheetId="48" r:id="rId29"/>
    <sheet name="Portfolio and Fair Value by Reg" sheetId="49" r:id="rId30"/>
    <sheet name="Rent and Rental Growth by Regio" sheetId="50" r:id="rId31"/>
    <sheet name="Calculation of Adjusted EBT – A" sheetId="51" r:id="rId32"/>
    <sheet name="Calculation of Operating Free C" sheetId="52" r:id="rId33"/>
    <sheet name="Calculation of EPRA NTA" sheetId="53" r:id="rId34"/>
    <sheet name="Calculation of Adjusted EBITDA" sheetId="54" r:id="rId35"/>
    <sheet name="Calculation of Group FFO" sheetId="55" r:id="rId36"/>
    <sheet name="Development forecast performanc" sheetId="56" r:id="rId37"/>
    <sheet name="Development forecast perfor (2" sheetId="57" r:id="rId38"/>
    <sheet name="Key Figures on Results of Opera" sheetId="58" r:id="rId39"/>
    <sheet name="Total Segment Revenue" sheetId="59" r:id="rId40"/>
    <sheet name="Group FFO" sheetId="60" r:id="rId41"/>
    <sheet name="Maintenance, Modernization and " sheetId="61" r:id="rId42"/>
    <sheet name="Non-recurring Items" sheetId="62" r:id="rId43"/>
    <sheet name="Reconciliation of Financial Res" sheetId="63" r:id="rId44"/>
    <sheet name="Reconciliation of Profit for th" sheetId="64" r:id="rId45"/>
    <sheet name="Reconciliation of Adjusted EBIT" sheetId="65" r:id="rId46"/>
    <sheet name="Reconciliation of Adjusted EBT " sheetId="66" r:id="rId47"/>
    <sheet name="Consolidated Balance Sheet Stru" sheetId="67" r:id="rId48"/>
    <sheet name="EPRA Net Tangible Assets (EPRA " sheetId="68" r:id="rId49"/>
    <sheet name="EPRA NTA and GAV development" sheetId="69" r:id="rId50"/>
    <sheet name="Key Data from the Statement of " sheetId="70" r:id="rId51"/>
    <sheet name="LTV (loan to value)" sheetId="71" r:id="rId52"/>
    <sheet name="Compliance with standard market" sheetId="72" r:id="rId53"/>
    <sheet name="Vonovia SE – Income Statement" sheetId="73" r:id="rId54"/>
    <sheet name="Vonovia SE – Assets" sheetId="74" r:id="rId55"/>
    <sheet name="Classification of expected amou" sheetId="75" r:id="rId56"/>
    <sheet name="Expected probability of occurre" sheetId="76" r:id="rId57"/>
    <sheet name="Development of forecast perform" sheetId="77" r:id="rId58"/>
    <sheet name="Forecast (continuing operations" sheetId="78" r:id="rId5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204" l="1"/>
  <c r="A62" i="204"/>
  <c r="A61" i="204"/>
  <c r="A60" i="204"/>
  <c r="A59" i="204"/>
  <c r="A58" i="204"/>
  <c r="A57" i="204"/>
  <c r="A56" i="204"/>
  <c r="A55" i="204"/>
  <c r="A54" i="204"/>
  <c r="A53" i="204"/>
  <c r="A52" i="204"/>
  <c r="A51" i="204"/>
  <c r="A50" i="204"/>
  <c r="A49" i="204"/>
  <c r="A48" i="204"/>
  <c r="A47" i="204"/>
  <c r="A46" i="204"/>
  <c r="A45" i="204"/>
  <c r="A44" i="204"/>
  <c r="A43" i="204"/>
  <c r="A42" i="204"/>
  <c r="A41" i="204"/>
  <c r="A40" i="204"/>
  <c r="A39" i="204"/>
  <c r="A38" i="204"/>
  <c r="A37" i="204"/>
  <c r="A36" i="204"/>
  <c r="A35" i="204"/>
  <c r="A34" i="204"/>
  <c r="A33" i="204"/>
  <c r="A32" i="204"/>
  <c r="A31" i="204"/>
  <c r="A30" i="204"/>
  <c r="A29" i="204"/>
  <c r="A28" i="204"/>
  <c r="A27" i="204"/>
  <c r="A26" i="204"/>
  <c r="A25" i="204"/>
  <c r="A24" i="204"/>
  <c r="A23" i="204"/>
  <c r="A22" i="204"/>
  <c r="A21" i="204"/>
  <c r="A20" i="204"/>
  <c r="A19" i="204"/>
  <c r="A18" i="204"/>
  <c r="A17" i="204"/>
  <c r="A16" i="204"/>
  <c r="A15" i="204"/>
  <c r="A14" i="204"/>
  <c r="A13" i="204"/>
  <c r="A12" i="204"/>
  <c r="A11" i="204"/>
  <c r="A10" i="204"/>
  <c r="A9" i="204"/>
  <c r="A8" i="204"/>
  <c r="A7" i="204"/>
  <c r="A6" i="204"/>
</calcChain>
</file>

<file path=xl/sharedStrings.xml><?xml version="1.0" encoding="utf-8"?>
<sst xmlns="http://schemas.openxmlformats.org/spreadsheetml/2006/main" count="7693" uniqueCount="867">
  <si>
    <t xml:space="preserve"> </t>
  </si>
  <si>
    <t>Vonovia SE Annual Report 2023</t>
  </si>
  <si>
    <t/>
  </si>
  <si>
    <t xml:space="preserve">Total Segment Revenue (continuing operations)* </t>
  </si>
  <si>
    <t xml:space="preserve">Total Segment Revenue from discontinued operations </t>
  </si>
  <si>
    <t xml:space="preserve">Adjusted EBITDA Total (continuing operations)* </t>
  </si>
  <si>
    <t xml:space="preserve">Adjusted EBITDA Rental </t>
  </si>
  <si>
    <t xml:space="preserve">Adjusted EBITDA Value-add </t>
  </si>
  <si>
    <t xml:space="preserve">Adjusted EBITDA Recurring Sales </t>
  </si>
  <si>
    <t xml:space="preserve">Adjusted EBITDA Development* </t>
  </si>
  <si>
    <t>-</t>
  </si>
  <si>
    <t xml:space="preserve">Adjusted EBITDA from discontinued operations </t>
  </si>
  <si>
    <t xml:space="preserve">Group FFO (continuing operations)* </t>
  </si>
  <si>
    <t xml:space="preserve">Group FFO after non-controlling interests </t>
  </si>
  <si>
    <t xml:space="preserve">Group FFO per share (continuing operations) in €** </t>
  </si>
  <si>
    <t xml:space="preserve">Profit for the period </t>
  </si>
  <si>
    <t xml:space="preserve">Cash flow from operating activities </t>
  </si>
  <si>
    <t xml:space="preserve">Cash flow from investing activities </t>
  </si>
  <si>
    <t xml:space="preserve">Cash flow from financing activities </t>
  </si>
  <si>
    <t>15.8x</t>
  </si>
  <si>
    <t>16.5x</t>
  </si>
  <si>
    <t xml:space="preserve">ICR </t>
  </si>
  <si>
    <t>5.5x</t>
  </si>
  <si>
    <t>4.0x</t>
  </si>
  <si>
    <t>Dec. 31 2022</t>
  </si>
  <si>
    <t>Dec. 31 2023</t>
  </si>
  <si>
    <t xml:space="preserve">Fair value of the real estate portfolio </t>
  </si>
  <si>
    <t xml:space="preserve">EPRA NTA </t>
  </si>
  <si>
    <t xml:space="preserve">EPRA NTA per share in €*** </t>
  </si>
  <si>
    <t xml:space="preserve">thereof own apartments </t>
  </si>
  <si>
    <t xml:space="preserve">Number of units bought </t>
  </si>
  <si>
    <t xml:space="preserve">thereof Recurring Sales </t>
  </si>
  <si>
    <t xml:space="preserve">thereof Non Core/other </t>
  </si>
  <si>
    <t xml:space="preserve">Number of new apartments completed </t>
  </si>
  <si>
    <t xml:space="preserve">thereof apartments for sale </t>
  </si>
  <si>
    <t xml:space="preserve">Vacancy rate (in %) </t>
  </si>
  <si>
    <t xml:space="preserve">Monthly in-place rent in €/m² </t>
  </si>
  <si>
    <t>Meetings of Supervisory Board and Committees in the fiscal year</t>
  </si>
  <si>
    <t>Meetings of Supervisory Board and Committees in the 2023 Fiscal Year</t>
  </si>
  <si>
    <t xml:space="preserve">Member </t>
  </si>
  <si>
    <t>Supervisory Board</t>
  </si>
  <si>
    <t>Audit Committee</t>
  </si>
  <si>
    <t>Executive and  Nomination Committee</t>
  </si>
  <si>
    <t>Finance Committee</t>
  </si>
  <si>
    <t>Governance and Nomination Committee</t>
  </si>
  <si>
    <t>Audit Risk and Compliance Committee</t>
  </si>
  <si>
    <t>Strategy Finance and Sustainability Committee</t>
  </si>
  <si>
    <t>Human Resources and Compensation Committee</t>
  </si>
  <si>
    <t>Participation rate  in %</t>
  </si>
  <si>
    <t xml:space="preserve">Jürgen Fitschen* </t>
  </si>
  <si>
    <t>2/2</t>
  </si>
  <si>
    <t xml:space="preserve">Vitus Eckert </t>
  </si>
  <si>
    <t>7/7</t>
  </si>
  <si>
    <t>3/3</t>
  </si>
  <si>
    <t xml:space="preserve">Prof. Dr. Edgar Ernst* </t>
  </si>
  <si>
    <t xml:space="preserve">Jürgen Fenk </t>
  </si>
  <si>
    <t>5/5</t>
  </si>
  <si>
    <t xml:space="preserve">Dr. Florian Funck </t>
  </si>
  <si>
    <t xml:space="preserve">Dr. Ute Geipel-Faber </t>
  </si>
  <si>
    <t xml:space="preserve">Dr. Daniela Gerd tom Markotten** </t>
  </si>
  <si>
    <t>4/5</t>
  </si>
  <si>
    <t xml:space="preserve">Matthias Hünlein </t>
  </si>
  <si>
    <t>6/7</t>
  </si>
  <si>
    <t xml:space="preserve">Daniel F. Just* </t>
  </si>
  <si>
    <t>1/2</t>
  </si>
  <si>
    <t xml:space="preserve">Hildegard Müller </t>
  </si>
  <si>
    <t xml:space="preserve">Dr. Ariane Reinhart </t>
  </si>
  <si>
    <t xml:space="preserve">Clara-Christina Streit </t>
  </si>
  <si>
    <t xml:space="preserve">Christian Ulbrich </t>
  </si>
  <si>
    <t>3/5</t>
  </si>
  <si>
    <t>*Member of the Supervisory Board until May 17, 2023.</t>
  </si>
  <si>
    <t>**Member of the Supervisory Board since May 17,2023.</t>
  </si>
  <si>
    <t>Supervisory Board Qualifications Profile</t>
  </si>
  <si>
    <t>Key skills and areas of experience*</t>
  </si>
  <si>
    <t xml:space="preserve">Name </t>
  </si>
  <si>
    <t>Inde- pen- dent</t>
  </si>
  <si>
    <t>Year of birth</t>
  </si>
  <si>
    <t>Year appoin- ted</t>
  </si>
  <si>
    <t>Nationality</t>
  </si>
  <si>
    <t>Finance accounting financial   planning and  analysis</t>
  </si>
  <si>
    <t>Real estate</t>
  </si>
  <si>
    <t>Strategy</t>
  </si>
  <si>
    <t>Legal and  regu- lation</t>
  </si>
  <si>
    <t>International experience M&amp;A capital markets</t>
  </si>
  <si>
    <t>Investment expertise</t>
  </si>
  <si>
    <t>Digitali- zation cyber- security</t>
  </si>
  <si>
    <t>Sus- tain ability</t>
  </si>
  <si>
    <t xml:space="preserve">Jürgen Fitschen (Chair of the Board until May 17, 2023) </t>
  </si>
  <si>
    <t>yes</t>
  </si>
  <si>
    <t>German</t>
  </si>
  <si>
    <t>x</t>
  </si>
  <si>
    <t xml:space="preserve">Clara-Christina Streit (Chair of the Board since May 17, 2023) </t>
  </si>
  <si>
    <t>German/U.S.</t>
  </si>
  <si>
    <t xml:space="preserve">Prof. Dr. Edgar Ernst </t>
  </si>
  <si>
    <t>Austrian</t>
  </si>
  <si>
    <t xml:space="preserve">Dr. Daniela Gerd tom Markotten </t>
  </si>
  <si>
    <t xml:space="preserve">Daniel F. Just </t>
  </si>
  <si>
    <t>*	The members of the Supervisory Board can specify up to five areas of experience.</t>
  </si>
  <si>
    <t>Share Information (as of December 31, 2023)</t>
  </si>
  <si>
    <t xml:space="preserve">First day of trading </t>
  </si>
  <si>
    <t>Jul. 11 2013</t>
  </si>
  <si>
    <t xml:space="preserve">Subscription price </t>
  </si>
  <si>
    <t>€ 16.50 | € 14.71*</t>
  </si>
  <si>
    <t xml:space="preserve">Total number of shares </t>
  </si>
  <si>
    <t xml:space="preserve">Share capital </t>
  </si>
  <si>
    <t>€  814644998</t>
  </si>
  <si>
    <t xml:space="preserve">ISIN </t>
  </si>
  <si>
    <t>DE000A1ML7J1</t>
  </si>
  <si>
    <t xml:space="preserve">WKN </t>
  </si>
  <si>
    <t>A1ML7J</t>
  </si>
  <si>
    <t xml:space="preserve">Ticker symbol </t>
  </si>
  <si>
    <t>VNA</t>
  </si>
  <si>
    <t xml:space="preserve">Common code </t>
  </si>
  <si>
    <t xml:space="preserve">Share class </t>
  </si>
  <si>
    <t>Registered shares with no par value</t>
  </si>
  <si>
    <t xml:space="preserve">Stock exchange </t>
  </si>
  <si>
    <t>Frankfurt Stock Exchange</t>
  </si>
  <si>
    <t xml:space="preserve">Market segment </t>
  </si>
  <si>
    <t>Regulated market</t>
  </si>
  <si>
    <t xml:space="preserve">Indices </t>
  </si>
  <si>
    <t>DAX 40 DAX 50 ESG Dow Jones Sustainability Index Europe STOXX Global ESG Leaders EURO STOXX ESG Leaders 50  FTSE EPRA/NAREIT Developed Europe and GPR 250 World</t>
  </si>
  <si>
    <t>*TERP-adjusted.</t>
  </si>
  <si>
    <t>Development of Vonovia’s Shares Over a Period of Several Years</t>
  </si>
  <si>
    <t xml:space="preserve">Annual closing price (€) </t>
  </si>
  <si>
    <t>25.08*</t>
  </si>
  <si>
    <t>26.76*</t>
  </si>
  <si>
    <t>28.97*</t>
  </si>
  <si>
    <t>38.80*</t>
  </si>
  <si>
    <t>37.11*</t>
  </si>
  <si>
    <t>45.00*</t>
  </si>
  <si>
    <t>56.02*</t>
  </si>
  <si>
    <t xml:space="preserve">High (€)* </t>
  </si>
  <si>
    <t xml:space="preserve">Low (€)* </t>
  </si>
  <si>
    <t xml:space="preserve">No. of shares as of Dec. 31 (in million) </t>
  </si>
  <si>
    <t>304.5*</t>
  </si>
  <si>
    <t>497.1*</t>
  </si>
  <si>
    <t>517.5*</t>
  </si>
  <si>
    <t>552.6*</t>
  </si>
  <si>
    <t>578.5*</t>
  </si>
  <si>
    <t>603.6*</t>
  </si>
  <si>
    <t xml:space="preserve">Market cap as of Dec. 31 (€ billion) </t>
  </si>
  <si>
    <t xml:space="preserve">Average transaction volume  per day (VWAP in € million)* </t>
  </si>
  <si>
    <t xml:space="preserve">Dividend per share (€) </t>
  </si>
  <si>
    <t>0.70*</t>
  </si>
  <si>
    <t>0.88*</t>
  </si>
  <si>
    <t>1.05*</t>
  </si>
  <si>
    <t>1.24*</t>
  </si>
  <si>
    <t>1.35*</t>
  </si>
  <si>
    <t>1.47*</t>
  </si>
  <si>
    <t>1.58*</t>
  </si>
  <si>
    <t>0.90**</t>
  </si>
  <si>
    <t xml:space="preserve">Dividend yield (%) </t>
  </si>
  <si>
    <t>*Values are TERP-adjusted (TERP 2015: 1.051 – capital increase with subscription rights in connection with Südewo acquisition; TERP 2021: 1.067 – capital increase with subscription rights in connection with Deutsche Wohnen acquisition).</t>
  </si>
  <si>
    <t>**Planned dividend proposed to the 2024 Annual General Meeting.</t>
  </si>
  <si>
    <t xml:space="preserve">Source of share prices: FactSet </t>
  </si>
  <si>
    <t>EU Taxonomy – Turnover</t>
  </si>
  <si>
    <t>Turnover</t>
  </si>
  <si>
    <t>Substantial contribution criteria</t>
  </si>
  <si>
    <t>DNSH criteria ("Does Not Significantly Harm")</t>
  </si>
  <si>
    <t>Category</t>
  </si>
  <si>
    <r>
      <rPr>
        <sz val="12"/>
        <color rgb="FF00607B"/>
        <rFont val="Calibri"/>
      </rPr>
      <t>Code(s)</t>
    </r>
  </si>
  <si>
    <t>Proportion of Turnover year 2023</t>
  </si>
  <si>
    <t>Climate change mitigation</t>
  </si>
  <si>
    <t>Climate change adaptation</t>
  </si>
  <si>
    <t>Water and marine resources</t>
  </si>
  <si>
    <t>Circular  economy</t>
  </si>
  <si>
    <t>Pollution</t>
  </si>
  <si>
    <t>Biodiversity and ecosystems</t>
  </si>
  <si>
    <t>Climate change  adaptation</t>
  </si>
  <si>
    <t>Water and marine  resources</t>
  </si>
  <si>
    <t>Minimum  safeguards</t>
  </si>
  <si>
    <t>Proportion of Taxonomy aligned (A.1.) or eligible (A.2.) Turnover, year 2022</t>
  </si>
  <si>
    <t>Category enabling activity</t>
  </si>
  <si>
    <t>Category transitional activity</t>
  </si>
  <si>
    <t xml:space="preserve">Economic Activities </t>
  </si>
  <si>
    <t>€ million</t>
  </si>
  <si>
    <t>%</t>
  </si>
  <si>
    <t>Y; N;  N/EL**</t>
  </si>
  <si>
    <t>Y; N;  N/EL</t>
  </si>
  <si>
    <t>Y/N</t>
  </si>
  <si>
    <t>E</t>
  </si>
  <si>
    <t>T</t>
  </si>
  <si>
    <t xml:space="preserve">A. Taxonomy-eligible activities </t>
  </si>
  <si>
    <t xml:space="preserve">A.1 Environmentally sustainable activities (Taxonomy-aligned)* </t>
  </si>
  <si>
    <t xml:space="preserve">Construction of new buildings </t>
  </si>
  <si>
    <t>CCM 7.1</t>
  </si>
  <si>
    <t>Y</t>
  </si>
  <si>
    <t>N/EL</t>
  </si>
  <si>
    <t xml:space="preserve">Acquisition and ownership of buildings </t>
  </si>
  <si>
    <t>CCM 7.7</t>
  </si>
  <si>
    <t xml:space="preserve">Electricity generation using  solar photovoltaic technology </t>
  </si>
  <si>
    <t>CCM 4.1</t>
  </si>
  <si>
    <t xml:space="preserve">Turnover of environmentally sustainable  activities (Taxonomy-aligned) (A.1) </t>
  </si>
  <si>
    <t xml:space="preserve">of which Enabling </t>
  </si>
  <si>
    <t xml:space="preserve">of which Transitional </t>
  </si>
  <si>
    <t xml:space="preserve">A.2 Taxonomy-eligible but not environmentally sustainable activities (not Taxonomy-aligned activities) </t>
  </si>
  <si>
    <t>EL; N/EL***</t>
  </si>
  <si>
    <t>EL; N/EL</t>
  </si>
  <si>
    <t>CCM 7.1/CE 3.1</t>
  </si>
  <si>
    <t>EL</t>
  </si>
  <si>
    <t xml:space="preserve">Turnover of Taxonomy-eligible but  not environmentally sustainable activities  (not Taxonomy-aligned activities) (A.2) </t>
  </si>
  <si>
    <t xml:space="preserve">A. Turnover of Taxonomy eligible activities (A1.+A2) </t>
  </si>
  <si>
    <t xml:space="preserve">B. Taxonomy-non-eligible activities </t>
  </si>
  <si>
    <t xml:space="preserve">Turnover of Taxonomy-non-eligible activities </t>
  </si>
  <si>
    <t xml:space="preserve">Total </t>
  </si>
  <si>
    <t>*	With regard to EU environmental objectives 3 to 6, the disclosure obligation for the 2023 reporting year extends exclusively to taxonomy eligibility.</t>
  </si>
  <si>
    <t>**	“Y”: Yes, Taxonomy-eligible and Taxonomy-aligned activity with the relevant EU environmental objective; “N”: No, Taxonomy-eligible but not Taxonomy-aligned activity with  the relevant EU environmental objective; “N/EL”: Taxonomy-non-eligible activity for the relevant EU environmental objective.</t>
  </si>
  <si>
    <t>***	“EL”: Taxonomy-eligible activity for the relevant EU environmental objective; “N/EL”: Taxonomy-non-eligible activity for the relevant EU environmental objective.</t>
  </si>
  <si>
    <t>EU Taxonomy – CapEx</t>
  </si>
  <si>
    <t>CapEx</t>
  </si>
  <si>
    <t>Proportion of CapEx year 2023</t>
  </si>
  <si>
    <t>Proportion of Taxonomy aligned (A.1.) or eligible (A.2.) CapEx, year 2022</t>
  </si>
  <si>
    <t xml:space="preserve">Renovation of existing buildings </t>
  </si>
  <si>
    <t>CCM 7.2</t>
  </si>
  <si>
    <t xml:space="preserve">Installation, maintenance and repair of  energy efficiency equipment </t>
  </si>
  <si>
    <t>CCM 7.3</t>
  </si>
  <si>
    <t xml:space="preserve">Installation, maintenance and repair of charging stations for electric vehicles in buildings (and parking spaces attached to buildings) </t>
  </si>
  <si>
    <t>CCM 7.4</t>
  </si>
  <si>
    <t xml:space="preserve">Installation, maintenance and repair of instruments and devices for measuring, regulation and controlling energy performance of buildings </t>
  </si>
  <si>
    <t>CCM 7.5</t>
  </si>
  <si>
    <t xml:space="preserve">Installation, maintenance and repair of  renewable energy technologies </t>
  </si>
  <si>
    <t>CCM 7.6</t>
  </si>
  <si>
    <t xml:space="preserve">CapEx of environmentally sustainable  activities (Taxonomy-aligned) (A.1) </t>
  </si>
  <si>
    <t>CCM 7.2/CE 3.2</t>
  </si>
  <si>
    <t xml:space="preserve">Manufacture of low carbon technologies for transport </t>
  </si>
  <si>
    <t>CCM 3.3</t>
  </si>
  <si>
    <t xml:space="preserve">Manufacture of electrical and electronic equipment </t>
  </si>
  <si>
    <t>CE 1.2</t>
  </si>
  <si>
    <t xml:space="preserve">CapEx of Taxonomy-eligible but  not environmentally sustainable activities  (not Taxonomy-aligned activities) (A.2) </t>
  </si>
  <si>
    <t xml:space="preserve">A. CapEx of Taxonomy eligible activities (A1.+A2) </t>
  </si>
  <si>
    <t xml:space="preserve">CapEx of Taxonomy-non-eligible activities </t>
  </si>
  <si>
    <t>EU Taxonomy – OpEx</t>
  </si>
  <si>
    <t>OpEx</t>
  </si>
  <si>
    <t>Proportion of OpEx year 2023</t>
  </si>
  <si>
    <t>Proportion of Taxonomy aligned (A.1.) or eligible (A.2.) OpEx, year 2022</t>
  </si>
  <si>
    <t xml:space="preserve">OpEx of environmentally sustainable  activities (Taxonomy-aligned) (A.1) </t>
  </si>
  <si>
    <t xml:space="preserve">OpEx of Taxonomy-eligible but  not environmentally sustainable activities  (not Taxonomy-aligned activities) (A.2) </t>
  </si>
  <si>
    <t xml:space="preserve">A. OpEx of Taxonomy eligible activities (A1.+A2) </t>
  </si>
  <si>
    <t xml:space="preserve">OpEx of Taxonomy-non-eligible activities </t>
  </si>
  <si>
    <t>Proportion of turnover – Total turnover</t>
  </si>
  <si>
    <t>Proportion of turnover/Total turnover</t>
  </si>
  <si>
    <t>Aligned per objective</t>
  </si>
  <si>
    <t>Eligible per objective</t>
  </si>
  <si>
    <t xml:space="preserve">CCM </t>
  </si>
  <si>
    <t>19%</t>
  </si>
  <si>
    <t>97%</t>
  </si>
  <si>
    <t xml:space="preserve">CCA </t>
  </si>
  <si>
    <t>0%</t>
  </si>
  <si>
    <t xml:space="preserve">WTR </t>
  </si>
  <si>
    <t xml:space="preserve">CE </t>
  </si>
  <si>
    <t>6%</t>
  </si>
  <si>
    <t xml:space="preserve">PPC </t>
  </si>
  <si>
    <t xml:space="preserve">BIO </t>
  </si>
  <si>
    <t>Proportion of CapEx – Total CapEx</t>
  </si>
  <si>
    <t>Proportion of CapEx/Total CapEx</t>
  </si>
  <si>
    <t>27%</t>
  </si>
  <si>
    <t>93%</t>
  </si>
  <si>
    <t>24%</t>
  </si>
  <si>
    <t>Proportion of OpEx – Total OpEx</t>
  </si>
  <si>
    <t>Proportion of OpEx/Total OpEx</t>
  </si>
  <si>
    <t>14%</t>
  </si>
  <si>
    <t>96%</t>
  </si>
  <si>
    <t>Material Performance Indicator – Carbon intensity of the existing portfolio (in Germany)</t>
  </si>
  <si>
    <t>Material performance indicator - SPI</t>
  </si>
  <si>
    <r>
      <rPr>
        <sz val="12"/>
        <color rgb="FF00607B"/>
        <rFont val="Calibri"/>
      </rPr>
      <t>Category</t>
    </r>
  </si>
  <si>
    <t>Unit</t>
  </si>
  <si>
    <t>Target for 2024</t>
  </si>
  <si>
    <t xml:space="preserve">Carbon intensity of the housing stock Vonovia SE (in Germany)* </t>
  </si>
  <si>
    <t>kg CO₂e/‌ m² rental area</t>
  </si>
  <si>
    <t>roughly same level as the previous year</t>
  </si>
  <si>
    <t>*	Total portfolio excl. Care segment, based on final energy figures from energy performance certificates, in some cases including specific CO₂ factors from district heating suppliers.</t>
  </si>
  <si>
    <t>Material Performance Indicator – Refurbishment rate (in Germany)</t>
  </si>
  <si>
    <t>Material performance indicator</t>
  </si>
  <si>
    <t xml:space="preserve">Refurbishment rate (in Germany)* </t>
  </si>
  <si>
    <t>same level as the  previous year</t>
  </si>
  <si>
    <t>*	Change of the calculation basis to completions per calendar year, corresponding correction of the figure for 2022. 2023 actual incl. Deutsche Wohnen (excl. Care segment).</t>
  </si>
  <si>
    <t>Material Performance Indicator – Number of photovoltaic plants</t>
  </si>
  <si>
    <t xml:space="preserve">Number of photovoltaic plants* </t>
  </si>
  <si>
    <t>number</t>
  </si>
  <si>
    <t xml:space="preserve">Installed output </t>
  </si>
  <si>
    <t>MWp</t>
  </si>
  <si>
    <t>*	Photovoltaic systems (feed-in points) owned by the Group as of Dec. 31; adjustment of the figures for FY 2022 (exclusion of six contracting systems in Austria).</t>
  </si>
  <si>
    <t>Material Performance Indicator – Average primary energy requirement – new construction</t>
  </si>
  <si>
    <t xml:space="preserve">Average primary energy demand - new construction* </t>
  </si>
  <si>
    <t>kWh/m² p. a.</t>
  </si>
  <si>
    <t>*Based on energy performance certificates, excluding commercial projects and extensions.</t>
  </si>
  <si>
    <t>Material Performance Indicator – Investment volume for neighborhood development in Germany (fiscal year)</t>
  </si>
  <si>
    <t>Projection for 2024</t>
  </si>
  <si>
    <t xml:space="preserve">Investment volume for neighborhood development  in Germany (fiscal year)* </t>
  </si>
  <si>
    <t>in € million</t>
  </si>
  <si>
    <t>*	2022 excl. Deutsche Wohnen, from 2023 incl. Deutsche Wohnen (excl. Care segment).</t>
  </si>
  <si>
    <t>Material Performance Indicator – Average rent per m²</t>
  </si>
  <si>
    <t xml:space="preserve">Average rent </t>
  </si>
  <si>
    <t>€/m²</t>
  </si>
  <si>
    <t>Material Performance Indicator – Proportion of accessible (partially) modernized newly rented apartments (in Germany)</t>
  </si>
  <si>
    <t xml:space="preserve">Proportion of accessible (partially) modernized  newly rented apartments (in Germany)* </t>
  </si>
  <si>
    <t>≈30</t>
  </si>
  <si>
    <t>*	Includes both measures in the event of a change of tenant and modernizations at the request of the tenant; number of new lettings bases on like-for-like analysis excluding newly constructed living space. Excl. Care segment.</t>
  </si>
  <si>
    <t>Material Performance Indicator – Customer Satisfaction Index, CSI (in Germany)</t>
  </si>
  <si>
    <t xml:space="preserve">Increase in customer satisfaction (Customer Satisfaction Index (CSI) in Germany)* </t>
  </si>
  <si>
    <t>slightly above previous year’s level</t>
  </si>
  <si>
    <t>*	Customer Satisfaction Index (CSI) in glossary, 2022 excl. Deutsche Wohnen, from 2023 incl. Deutsche Wohnen (excl. Care segment).</t>
  </si>
  <si>
    <t>Material Performance Indicator – Increase employee satisfaction</t>
  </si>
  <si>
    <t xml:space="preserve">Increase employee satisfaction </t>
  </si>
  <si>
    <t>percentage points</t>
  </si>
  <si>
    <t>slightly below last year’s level</t>
  </si>
  <si>
    <t>*	Excl. Deutsche Wohnen.</t>
  </si>
  <si>
    <t>**	Incl. Deutsche Wohnen, Austria and Sweden. Excl. Care segment.</t>
  </si>
  <si>
    <t>Employee Key Figures</t>
  </si>
  <si>
    <t>Employee Key Figures*</t>
  </si>
  <si>
    <t xml:space="preserve">Total number of employees </t>
  </si>
  <si>
    <t xml:space="preserve">of which female </t>
  </si>
  <si>
    <t xml:space="preserve">of which permanent </t>
  </si>
  <si>
    <t xml:space="preserve">Nationalities** </t>
  </si>
  <si>
    <t xml:space="preserve">Average age (total) </t>
  </si>
  <si>
    <t>years</t>
  </si>
  <si>
    <t>43.8***</t>
  </si>
  <si>
    <t xml:space="preserve">People with disabilities** </t>
  </si>
  <si>
    <t xml:space="preserve">Total number of trainees** </t>
  </si>
  <si>
    <t xml:space="preserve">of which commercial </t>
  </si>
  <si>
    <t xml:space="preserve">of which technical trade </t>
  </si>
  <si>
    <t xml:space="preserve">Training rate** </t>
  </si>
  <si>
    <t>*	Total number of employees by headcount, incl. Deutsche Wohnen (excl. Care segment and SYNVIA). The Care segment comprises a further 3,825 employees and 385 apprentices – 52 employees are accounted for SYNVIA.</t>
  </si>
  <si>
    <t>**	Not including Sweden. Germany  and Austria taken into account.</t>
  </si>
  <si>
    <t>***	Change in the calculation method in the year 2023 and therefore adjustment of the 2022 value from 43.3 to 43.8.</t>
  </si>
  <si>
    <t>Material Performance Indicator – Proportion of women in management positions (first and second levels below the Management Board)</t>
  </si>
  <si>
    <t xml:space="preserve">Proportion of women in management positions  (first and second levels below the Management Board)* </t>
  </si>
  <si>
    <t>*	Excl. Care segment and SYNVIA.</t>
  </si>
  <si>
    <t>Material Performance Indicator – Total number of proven cases of corruption (in Germany)</t>
  </si>
  <si>
    <t xml:space="preserve">Total number of  proven cases of corruption  (in Germany)* </t>
  </si>
  <si>
    <t>0**</t>
  </si>
  <si>
    <t xml:space="preserve">*	A case of corruption is considered proven if a court conviction has taken place. Suspected cases of corruption under investigation during the reporting period are not included. </t>
  </si>
  <si>
    <t>**	Excl. Care segment.</t>
  </si>
  <si>
    <t>Material Performance Indicator – Performance in Relevant ESG Ratings</t>
  </si>
  <si>
    <t>Material Performance Indicator: Performance in relevant ESG Ratings*</t>
  </si>
  <si>
    <r>
      <rPr>
        <sz val="12"/>
        <color rgb="FF00607B"/>
        <rFont val="Calibri"/>
      </rPr>
      <t>Ratings</t>
    </r>
  </si>
  <si>
    <t xml:space="preserve">Sustainalytics ESG risk rating </t>
  </si>
  <si>
    <t xml:space="preserve">MSCI ESG </t>
  </si>
  <si>
    <t>AAA</t>
  </si>
  <si>
    <t>A</t>
  </si>
  <si>
    <t xml:space="preserve">CDP Climate Change </t>
  </si>
  <si>
    <t>B</t>
  </si>
  <si>
    <t>A-</t>
  </si>
  <si>
    <t xml:space="preserve">ISS ESG </t>
  </si>
  <si>
    <t>C</t>
  </si>
  <si>
    <t xml:space="preserve">S&amp;P Global CSA </t>
  </si>
  <si>
    <t>*	2022 excl. Deutsche Wohnen, from 2023 incl. Deutsche Wohnen (excl. Care segment and SYNVIA).</t>
  </si>
  <si>
    <t>Portfolio and Fair Value by Country</t>
  </si>
  <si>
    <t>Portfolio</t>
  </si>
  <si>
    <t>Fair value*</t>
  </si>
  <si>
    <t>Residential  units</t>
  </si>
  <si>
    <t>Living area (in thou. m²)</t>
  </si>
  <si>
    <t>Vacancy (in %)</t>
  </si>
  <si>
    <t>(in € million)</t>
  </si>
  <si>
    <t>(in €/m²)</t>
  </si>
  <si>
    <t>In-place rent  multiplier**</t>
  </si>
  <si>
    <t xml:space="preserve">Vonovia Germany </t>
  </si>
  <si>
    <t xml:space="preserve">Vonovia Sweden </t>
  </si>
  <si>
    <t xml:space="preserve">Vonovia Austria </t>
  </si>
  <si>
    <t xml:space="preserve">Vonovia total </t>
  </si>
  <si>
    <t>*	Fair value of the developed land excluding € 4,135.4 million, of which € 494.5 million for undeveloped land and inheritable building rights granted, € 226.0 million for assets under construction, € 2,104.2 million for development, € 936.9 million for care portfolio and € 373.8 million for other.</t>
  </si>
  <si>
    <t>**	Shown based on the country-specific definition (see glossary Monthly In-place Rent).</t>
  </si>
  <si>
    <t>Rent and Rental Growth by Country</t>
  </si>
  <si>
    <t>In-place rent*</t>
  </si>
  <si>
    <t>Rent increase</t>
  </si>
  <si>
    <t>Total (p. a. in € million)</t>
  </si>
  <si>
    <t>Residential (p. a. in € million)</t>
  </si>
  <si>
    <t>Residential (in €/m²)</t>
  </si>
  <si>
    <t>Organic (in %)</t>
  </si>
  <si>
    <t>Market rent forecast valuation (in % p. a.)**</t>
  </si>
  <si>
    <t>*	Shown based on the country-specific definition (see glossary Monthly In-place Rent).</t>
  </si>
  <si>
    <t>**	10-year horizon higher (see chapter on fair values in the management report).</t>
  </si>
  <si>
    <t>Disposal portfolios</t>
  </si>
  <si>
    <t>Residential units</t>
  </si>
  <si>
    <t>Residential (p. a. in € million)</t>
  </si>
  <si>
    <t xml:space="preserve">Disposal portfolios 2023 </t>
  </si>
  <si>
    <t>*	Shown based on the country-specific definition (see glossary: monthly in-place rent).</t>
  </si>
  <si>
    <t>Portfolio and Fair Value by Portfolio</t>
  </si>
  <si>
    <t>Portfolio and Fair Value by Strategy</t>
  </si>
  <si>
    <t>Living area  (in thou. m²)</t>
  </si>
  <si>
    <t xml:space="preserve">Strategic </t>
  </si>
  <si>
    <t xml:space="preserve">Urban Quarters </t>
  </si>
  <si>
    <t xml:space="preserve">Urban Clusters </t>
  </si>
  <si>
    <t xml:space="preserve">Recurring Sales </t>
  </si>
  <si>
    <t xml:space="preserve">MFH Sales </t>
  </si>
  <si>
    <t xml:space="preserve">Non Core </t>
  </si>
  <si>
    <t>*	Fair value of the developed land excluding undeveloped land and inheritable building rights granted, assets under construction, development, Care portfolio and other.</t>
  </si>
  <si>
    <t>Rent and Rental Growth by Portfolio</t>
  </si>
  <si>
    <t>Rent and Rental Growth by Strategy</t>
  </si>
  <si>
    <t>In-place rent</t>
  </si>
  <si>
    <t>Portfolio and Fair Value by Regional Market</t>
  </si>
  <si>
    <t>In-place rent  multiplier</t>
  </si>
  <si>
    <t xml:space="preserve">Berlin </t>
  </si>
  <si>
    <t xml:space="preserve">Rhine Main Area </t>
  </si>
  <si>
    <t xml:space="preserve">Southern Ruhr Area </t>
  </si>
  <si>
    <t xml:space="preserve">Rhineland </t>
  </si>
  <si>
    <t xml:space="preserve">Dresden </t>
  </si>
  <si>
    <t xml:space="preserve">Hamburg </t>
  </si>
  <si>
    <t xml:space="preserve">Hanover </t>
  </si>
  <si>
    <t xml:space="preserve">Kiel </t>
  </si>
  <si>
    <t xml:space="preserve">Munich </t>
  </si>
  <si>
    <t xml:space="preserve">Stuttgart </t>
  </si>
  <si>
    <t xml:space="preserve">Northern Ruhr Area </t>
  </si>
  <si>
    <t xml:space="preserve">Leipzig </t>
  </si>
  <si>
    <t xml:space="preserve">Bremen </t>
  </si>
  <si>
    <t xml:space="preserve">Westphalia </t>
  </si>
  <si>
    <t xml:space="preserve">Freiburg </t>
  </si>
  <si>
    <t xml:space="preserve">Other strategic locations </t>
  </si>
  <si>
    <t xml:space="preserve">Total strategic locations </t>
  </si>
  <si>
    <t xml:space="preserve">Non-strategic locations </t>
  </si>
  <si>
    <t>Rent and Rental Growth by Regional Market</t>
  </si>
  <si>
    <t>Market rent forecast valuation (in % p. a.)*</t>
  </si>
  <si>
    <t>*	10-year horizon higher (see chapter on fair values in the management report).</t>
  </si>
  <si>
    <t>Calculation of Adjusted EBT – Adjusted EBITDA</t>
  </si>
  <si>
    <t>Calculation of Adjusted EBT/Adjusted EBITDA</t>
  </si>
  <si>
    <t>Profit for the period according to IFRS consolidated financial statements</t>
  </si>
  <si>
    <t xml:space="preserve">(+) </t>
  </si>
  <si>
    <t>Income taxes according to consolidated income statement</t>
  </si>
  <si>
    <t xml:space="preserve">= </t>
  </si>
  <si>
    <t>Earnings before tax (EBT) according to consolidated income statement</t>
  </si>
  <si>
    <t xml:space="preserve">(+/-) </t>
  </si>
  <si>
    <t>Non-recurring items</t>
  </si>
  <si>
    <t>Net income from fair value adjustments of investment properties</t>
  </si>
  <si>
    <t>Non-scheduled depreciation/value-adjustments</t>
  </si>
  <si>
    <t>Valuation effects and special effects in the financial result</t>
  </si>
  <si>
    <t>Net income from investments accounted for using the equity method</t>
  </si>
  <si>
    <t>Earnings contribution from non-core/other sales</t>
  </si>
  <si>
    <t>Period adjustments from assets  held for sale</t>
  </si>
  <si>
    <t>Adjusted earnings before taxes of the group (Adjusted EBT)</t>
  </si>
  <si>
    <t xml:space="preserve">/ </t>
  </si>
  <si>
    <t>Number of the weighted average shares carrying dividend rights</t>
  </si>
  <si>
    <t>Adjusted EBT per share</t>
  </si>
  <si>
    <t>Adjusted EBT</t>
  </si>
  <si>
    <t>Straight-line depreciation</t>
  </si>
  <si>
    <t>Adjusted net financial result</t>
  </si>
  <si>
    <t>Intragroup profit/losses</t>
  </si>
  <si>
    <t>Adjusted EBITDA Total</t>
  </si>
  <si>
    <t>Calculation of Operating Free Cash-Flow</t>
  </si>
  <si>
    <t>Change in net current assets (working capital) according to the cash flow statement (adjusted for special payment effects)</t>
  </si>
  <si>
    <t>Carrying amount of recurring sales assets sold</t>
  </si>
  <si>
    <t xml:space="preserve">(-) </t>
  </si>
  <si>
    <t>Capitalized maintenace</t>
  </si>
  <si>
    <t>Dividends and payouts to non-controlling shareholders (minorities)</t>
  </si>
  <si>
    <t>Income tax payments according to cash flow statement (w/o taxes on non-core sales)</t>
  </si>
  <si>
    <t>Operating Free Cash-Flow</t>
  </si>
  <si>
    <t>Calculation of EPRA NTA</t>
  </si>
  <si>
    <t>Total equity attributable to Vonovia’s shareholders</t>
  </si>
  <si>
    <t>Deferred tax in relation to fair value gains of  investment properties*</t>
  </si>
  <si>
    <t>Fair value of financial instruments**</t>
  </si>
  <si>
    <t>Goodwill</t>
  </si>
  <si>
    <t>Intangible assets</t>
  </si>
  <si>
    <t>EPRA NTA</t>
  </si>
  <si>
    <t>Number of shares carrying dividend rights on the reporting date</t>
  </si>
  <si>
    <t>EPRA NTA per share</t>
  </si>
  <si>
    <t>*	Share for hold portfolio.</t>
  </si>
  <si>
    <t>**	Adjusted for effects from cross currency swaps.</t>
  </si>
  <si>
    <t>Calculation of Adjusted EBITDA</t>
  </si>
  <si>
    <t>Revenue in the Rental segment</t>
  </si>
  <si>
    <t>Expenses for maintenance</t>
  </si>
  <si>
    <t>Operating expenses in the Rental segment</t>
  </si>
  <si>
    <t>Adjusted EBITDA Rental</t>
  </si>
  <si>
    <t>Revenue in the Value-add segment</t>
  </si>
  <si>
    <t>thereof external revenue</t>
  </si>
  <si>
    <t>thereof internal revenue</t>
  </si>
  <si>
    <t>Operating expenses in the Value-add segment</t>
  </si>
  <si>
    <t>Adjusted EBITDA Value-add</t>
  </si>
  <si>
    <t>Revenue in the Recurring Sales segment</t>
  </si>
  <si>
    <t>Fair value of properties sold adjusted to reflect effects not relating to the period from assets held for sale in the Recurring Sales segment</t>
  </si>
  <si>
    <t>Adjusted result in the Recurring Sales segment</t>
  </si>
  <si>
    <t>Selling costs in the Recurring Sales segment</t>
  </si>
  <si>
    <t>Adjusted EBITDA Recurring Sales</t>
  </si>
  <si>
    <t>Revenue from the disposal of “Development to sell” properties</t>
  </si>
  <si>
    <t>Cost of Development to sell</t>
  </si>
  <si>
    <t>Gross profit Development to sell</t>
  </si>
  <si>
    <t>Operating expenses in the Development segment</t>
  </si>
  <si>
    <t>Adjusted EBITDA Development</t>
  </si>
  <si>
    <t xml:space="preserve">Σ </t>
  </si>
  <si>
    <t>Adjusted EBITDA Total (continuing operations)</t>
  </si>
  <si>
    <t>Calculation of Group FFO</t>
  </si>
  <si>
    <t>FFO interest expense</t>
  </si>
  <si>
    <t>Current income taxes FFO</t>
  </si>
  <si>
    <t xml:space="preserve">(-/+) </t>
  </si>
  <si>
    <t>Group FFO</t>
  </si>
  <si>
    <t>Development forecast performance indicators (incl. discontinued operations)</t>
  </si>
  <si>
    <t>Forecast for 2023 in the 2023 Q3 report*</t>
  </si>
  <si>
    <t xml:space="preserve">Total Segment Revenue (incl. discontinued operations) </t>
  </si>
  <si>
    <t>€ 6256.9 million</t>
  </si>
  <si>
    <t>moderately below  previous year</t>
  </si>
  <si>
    <t>€ 5638.1 million</t>
  </si>
  <si>
    <t xml:space="preserve">Adjusted EBITDA Total (incl. discontinued operations) </t>
  </si>
  <si>
    <t>€2763.1 million</t>
  </si>
  <si>
    <t>lower end of  € 2.6–2.85 billion</t>
  </si>
  <si>
    <t>€2652.4 million</t>
  </si>
  <si>
    <t xml:space="preserve">Group FFO (incl. discontinued operations) </t>
  </si>
  <si>
    <t>€ 2035.6 million</t>
  </si>
  <si>
    <t>mid-point of  € 1.75–1.95 billion</t>
  </si>
  <si>
    <t>€ 1847.1 million</t>
  </si>
  <si>
    <t xml:space="preserve">Group FFO per share (incl. discontinued operations)** </t>
  </si>
  <si>
    <t>€ 2.58</t>
  </si>
  <si>
    <t>mid-point of  € 2.15–2.39</t>
  </si>
  <si>
    <t>€ 2.29</t>
  </si>
  <si>
    <t xml:space="preserve">EPRA NTA per share*** </t>
  </si>
  <si>
    <t>€ 57.48</t>
  </si>
  <si>
    <t>suspended</t>
  </si>
  <si>
    <t>€ 46.82</t>
  </si>
  <si>
    <t xml:space="preserve">Sustainability Performance Index (SPI)**** </t>
  </si>
  <si>
    <t>103%</t>
  </si>
  <si>
    <t>105-110%</t>
  </si>
  <si>
    <t>111%</t>
  </si>
  <si>
    <t>*	As reported incl. Care segment and gross profit of Development to hold.</t>
  </si>
  <si>
    <t xml:space="preserve">**	Based on the weighted average number of shares carrying dividend rights. </t>
  </si>
  <si>
    <t xml:space="preserve">***	Based on the shares carrying dividend rights on the reporting date. </t>
  </si>
  <si>
    <t>****	2022 excluding Deutsche Wohnen. 2023 including Deutsche Wohnen (excluding Care segment and SYNVIA).</t>
  </si>
  <si>
    <t>Development forecast performance indicators (continuing operations)</t>
  </si>
  <si>
    <t>2022*</t>
  </si>
  <si>
    <t xml:space="preserve">Total Segment Revenue (continuing operations) </t>
  </si>
  <si>
    <t>€ 5566.2 million</t>
  </si>
  <si>
    <t>€ 5151.1 million</t>
  </si>
  <si>
    <t xml:space="preserve">Adjusted EBITDA Total (continuing operations) </t>
  </si>
  <si>
    <t>€2606.1 million</t>
  </si>
  <si>
    <t>€2583.8 million</t>
  </si>
  <si>
    <t xml:space="preserve">Group FFO (continuing operations) </t>
  </si>
  <si>
    <t>€ 1981.6 million</t>
  </si>
  <si>
    <t>€ 1801.6 million</t>
  </si>
  <si>
    <t xml:space="preserve">Group FFO per share (continuing operations)** </t>
  </si>
  <si>
    <t>€ 2.51</t>
  </si>
  <si>
    <t>€ 2.23</t>
  </si>
  <si>
    <t>*	Previous year’s values (​​2022) adjusted to current key figure and segment definition -&amp;gt; [A2] Adjustment to Prior-year Figures.</t>
  </si>
  <si>
    <t>Key Figures on Results of Operations</t>
  </si>
  <si>
    <r>
      <rPr>
        <sz val="12"/>
        <color rgb="FF00607B"/>
        <rFont val="Calibri"/>
      </rPr>
      <t>in € million</t>
    </r>
  </si>
  <si>
    <t>Change in %</t>
  </si>
  <si>
    <t xml:space="preserve">Revenue in the Rental segment </t>
  </si>
  <si>
    <t xml:space="preserve">Revenue in the Value-add segment </t>
  </si>
  <si>
    <t xml:space="preserve">Revenue in the Recurring Sales segment </t>
  </si>
  <si>
    <t xml:space="preserve">Revenue in the Development segment* </t>
  </si>
  <si>
    <t xml:space="preserve">Average area of own apartments in the reporting period (in thou. m²) </t>
  </si>
  <si>
    <t xml:space="preserve">Average number of own units (number of units) </t>
  </si>
  <si>
    <t xml:space="preserve">Maintenance expenses and capitalized maintenance (€/m²) </t>
  </si>
  <si>
    <t xml:space="preserve">thereof expenses for maintenance (€/m²) </t>
  </si>
  <si>
    <t xml:space="preserve">thereof capitalized maintenance (€/m²) </t>
  </si>
  <si>
    <t xml:space="preserve">Number of units sold </t>
  </si>
  <si>
    <t xml:space="preserve">Number of employees  (as of December 31) </t>
  </si>
  <si>
    <t>Total Segment Revenue</t>
  </si>
  <si>
    <t xml:space="preserve">Rental income </t>
  </si>
  <si>
    <t xml:space="preserve">Other income from property management unless included in the operating expenses in the Rental segment </t>
  </si>
  <si>
    <t xml:space="preserve">Income from disposals Recurring Sales </t>
  </si>
  <si>
    <t xml:space="preserve">Internal revenue Value-add </t>
  </si>
  <si>
    <t xml:space="preserve">Income from disposal of properties </t>
  </si>
  <si>
    <t xml:space="preserve">Expenses for maintenance </t>
  </si>
  <si>
    <t xml:space="preserve">Operating expenses in the Rental segment </t>
  </si>
  <si>
    <t xml:space="preserve">thereof external revenue </t>
  </si>
  <si>
    <t xml:space="preserve">thereof internal revenue </t>
  </si>
  <si>
    <t xml:space="preserve">Operating expenses in the Value-add segment </t>
  </si>
  <si>
    <t xml:space="preserve">Fair value of properties sold adjusted to reflect effects not relating to the period  from assets held for sale in the Recurring Sales segment </t>
  </si>
  <si>
    <t xml:space="preserve">Adjusted result Recurring Sales </t>
  </si>
  <si>
    <t xml:space="preserve">Selling costs in the Recurring Sales segment </t>
  </si>
  <si>
    <t xml:space="preserve">Revenue from disposal of Development to sell properties </t>
  </si>
  <si>
    <t xml:space="preserve">Cost of Development to sell </t>
  </si>
  <si>
    <t xml:space="preserve">Gross profit Development to sell </t>
  </si>
  <si>
    <t xml:space="preserve">Rental revenue Development </t>
  </si>
  <si>
    <t xml:space="preserve">Operating expenses in the Development segment </t>
  </si>
  <si>
    <t xml:space="preserve">FFO interest expense* </t>
  </si>
  <si>
    <t xml:space="preserve">Current income taxes FFO </t>
  </si>
  <si>
    <t xml:space="preserve">Intragroup losses* </t>
  </si>
  <si>
    <t>&gt;100</t>
  </si>
  <si>
    <t xml:space="preserve">Group FFO  after non-controlling interests per share in €** </t>
  </si>
  <si>
    <t xml:space="preserve">Group FFO (discontinued operations) </t>
  </si>
  <si>
    <t>Maintenance, Modernization and New Construction</t>
  </si>
  <si>
    <t xml:space="preserve">Capitalized maintenance </t>
  </si>
  <si>
    <t xml:space="preserve">Maintenance measures </t>
  </si>
  <si>
    <t xml:space="preserve">Modernization measures </t>
  </si>
  <si>
    <t xml:space="preserve">New construction (to hold) </t>
  </si>
  <si>
    <t xml:space="preserve">Modernization and new construction measures </t>
  </si>
  <si>
    <t xml:space="preserve">Total cost of maintenance, modernization and new  construction </t>
  </si>
  <si>
    <t>Non-recurring Items</t>
  </si>
  <si>
    <t>2022**</t>
  </si>
  <si>
    <t xml:space="preserve">Transactions* </t>
  </si>
  <si>
    <t xml:space="preserve">Personnel matters </t>
  </si>
  <si>
    <t xml:space="preserve">Business model optimization </t>
  </si>
  <si>
    <t xml:space="preserve">Research &amp; development </t>
  </si>
  <si>
    <t xml:space="preserve">Refinancing and equity measures </t>
  </si>
  <si>
    <t xml:space="preserve">Total non-recurring items </t>
  </si>
  <si>
    <t>*	Including one-time expenses in connection with acquisitions, such as HR measures relating to the integration process and other follow-up costs.</t>
  </si>
  <si>
    <t>**	Previous year’s values (​​2022) adjusted to current key figure and segment definition -&amp;gt; [A2] Adjustment to Prior-year Figures.</t>
  </si>
  <si>
    <t>Reconciliation of Financial Result – FFO Interest Expense</t>
  </si>
  <si>
    <t>Reconciliation of Financial Result/FFO Interest Expense</t>
  </si>
  <si>
    <t xml:space="preserve">Interest income </t>
  </si>
  <si>
    <t xml:space="preserve">Interest expense </t>
  </si>
  <si>
    <t xml:space="preserve">Other financial result excluding income from investments </t>
  </si>
  <si>
    <t xml:space="preserve">Financial result** </t>
  </si>
  <si>
    <t xml:space="preserve">Adjustments: </t>
  </si>
  <si>
    <t xml:space="preserve">Effects from the valuation of interest rate and currency  derivatives </t>
  </si>
  <si>
    <t xml:space="preserve">Prepayment penalties and commitment interest </t>
  </si>
  <si>
    <t xml:space="preserve">Effects from the valuation of non-derivative financial  instruments </t>
  </si>
  <si>
    <t xml:space="preserve">Interest accretion to provisions </t>
  </si>
  <si>
    <t xml:space="preserve">Accrued interest/other effects </t>
  </si>
  <si>
    <t xml:space="preserve">Net cash interest </t>
  </si>
  <si>
    <t xml:space="preserve">Adjustment for IFRS 16 Leases </t>
  </si>
  <si>
    <t xml:space="preserve">Adjustment of income from investments in other  real estate companies </t>
  </si>
  <si>
    <t xml:space="preserve">Adjustment of interest paid due to taxes </t>
  </si>
  <si>
    <t xml:space="preserve">Adjustment of accrued interest </t>
  </si>
  <si>
    <t xml:space="preserve">Interest expense FFO </t>
  </si>
  <si>
    <t>**	Excluding income from other investments.</t>
  </si>
  <si>
    <t>Reconciliation of Profit for the Period – Group FFO</t>
  </si>
  <si>
    <t>Reconciliation of Profit for the Period/Group FFO</t>
  </si>
  <si>
    <t xml:space="preserve">Profit from discontinued operations </t>
  </si>
  <si>
    <t xml:space="preserve">Profit from continuing operations </t>
  </si>
  <si>
    <t xml:space="preserve">Financial result* </t>
  </si>
  <si>
    <t xml:space="preserve">Income taxes </t>
  </si>
  <si>
    <t xml:space="preserve">Depreciation and amortization (incl. depreciation on financial assets/inventory  assets) </t>
  </si>
  <si>
    <t xml:space="preserve">Net income from investments accounted for using the equity method </t>
  </si>
  <si>
    <t xml:space="preserve">Net income from fair value adjustments of investment properties </t>
  </si>
  <si>
    <t xml:space="preserve">Non-recurring items </t>
  </si>
  <si>
    <t xml:space="preserve">Total period adjustments from assets held for sale </t>
  </si>
  <si>
    <t xml:space="preserve">Income from investments in other real estate  companies </t>
  </si>
  <si>
    <t xml:space="preserve">Other </t>
  </si>
  <si>
    <t xml:space="preserve">Intragroup losses </t>
  </si>
  <si>
    <t xml:space="preserve">Adjusted EBITDA Total (continuing operations)** </t>
  </si>
  <si>
    <t xml:space="preserve">Interest expense FFO*** </t>
  </si>
  <si>
    <t xml:space="preserve">Group FFO (continuing operations)** </t>
  </si>
  <si>
    <t xml:space="preserve">Group FFO per share (continuing operations) in €**** </t>
  </si>
  <si>
    <t xml:space="preserve">Group FFO  after non-controlling interests per share in €**** </t>
  </si>
  <si>
    <t>*	Excluding income from other investments.</t>
  </si>
  <si>
    <t>***	Incl. financial income from investments in other real estate companies.</t>
  </si>
  <si>
    <t xml:space="preserve">****	Based on the weighted average number of shares carrying dividend rights. </t>
  </si>
  <si>
    <t>Reconciliation of Adjusted EBITDA Total – Adjusted EBT</t>
  </si>
  <si>
    <t>Reconciliation of Adjusted EBITDA Total/Adjusted EBT</t>
  </si>
  <si>
    <t xml:space="preserve">Adjusted net financial result </t>
  </si>
  <si>
    <t xml:space="preserve">Straight-line depreciation* </t>
  </si>
  <si>
    <t xml:space="preserve">Adjusted EBT </t>
  </si>
  <si>
    <t xml:space="preserve">Adjusted EBT per share** </t>
  </si>
  <si>
    <t>*	Depreciation on concessions/property rights/licenses, self-developed software, self-used real estate, technical equipment and machinery, as well as other equipment/operating and business equipment.</t>
  </si>
  <si>
    <t>Reconciliation of Adjusted EBT – Operating Free Cash-Flow</t>
  </si>
  <si>
    <t>Reconciliation of Adjusted EBT/Operating Free Cash-Flow</t>
  </si>
  <si>
    <t xml:space="preserve">Straight-line depreciation </t>
  </si>
  <si>
    <t xml:space="preserve">Change in net current assets (working capital) according to the cash flow statement (adjusted for special payment effects) </t>
  </si>
  <si>
    <t xml:space="preserve">Carrying amount of recurring sales assets sold </t>
  </si>
  <si>
    <t xml:space="preserve">Capitalized maintenace </t>
  </si>
  <si>
    <t xml:space="preserve">Dividends and payouts to non-controlling shareholders (minorities) </t>
  </si>
  <si>
    <t xml:space="preserve">Income tax payments according to cash flow statement (w/o taxes on Non Core sales) </t>
  </si>
  <si>
    <t xml:space="preserve">Operating Free Cash-Flow </t>
  </si>
  <si>
    <t>Consolidated Balance Sheet Structure</t>
  </si>
  <si>
    <t>in %</t>
  </si>
  <si>
    <t xml:space="preserve">Non-current assets </t>
  </si>
  <si>
    <t xml:space="preserve">Current assets </t>
  </si>
  <si>
    <t xml:space="preserve">Total assets </t>
  </si>
  <si>
    <t xml:space="preserve">Equity </t>
  </si>
  <si>
    <t xml:space="preserve">Non-current liabilities </t>
  </si>
  <si>
    <t xml:space="preserve">Current liabilities </t>
  </si>
  <si>
    <t xml:space="preserve">Total equity and liabilities </t>
  </si>
  <si>
    <t>EPRA Net Tangible Assets (EPRA NTA)</t>
  </si>
  <si>
    <t xml:space="preserve">Total equity attributable to Vonovia shareholders </t>
  </si>
  <si>
    <t xml:space="preserve">Deferred tax in relation to fair value gains of investment properties* </t>
  </si>
  <si>
    <t xml:space="preserve">Fair value of financial instruments** </t>
  </si>
  <si>
    <t xml:space="preserve">Goodwill </t>
  </si>
  <si>
    <t xml:space="preserve">Intangible assets </t>
  </si>
  <si>
    <t>*	Proportion of hold portfolio.</t>
  </si>
  <si>
    <t>**	2022 adjusted for effects from cross currency swaps.</t>
  </si>
  <si>
    <t xml:space="preserve">***	EPRA NTA per share based on the shares carrying dividend rights on the reporting date. </t>
  </si>
  <si>
    <t>EPRA NTA and GAV development</t>
  </si>
  <si>
    <t>GAV</t>
  </si>
  <si>
    <t>Key Data from the Statement of Cash Flows</t>
  </si>
  <si>
    <t>2022 (adjusted)</t>
  </si>
  <si>
    <t xml:space="preserve">Influence of changes in foreign  exchange rates </t>
  </si>
  <si>
    <t xml:space="preserve">Net changes in cash and  cash equivalents </t>
  </si>
  <si>
    <t xml:space="preserve">Cash and cash equivalents at  the beginning of the period </t>
  </si>
  <si>
    <t xml:space="preserve">Cash and cash equivalents at the end of the period (incl. discontinued operations) </t>
  </si>
  <si>
    <t xml:space="preserve">Cash and cash equivalents of discontinued operations </t>
  </si>
  <si>
    <t xml:space="preserve">Cash and cash equivalents at  the end of the period </t>
  </si>
  <si>
    <t>LTV (loan to value)</t>
  </si>
  <si>
    <t>Dec. 31 2022***</t>
  </si>
  <si>
    <t xml:space="preserve">Non-derivative financial liabilities </t>
  </si>
  <si>
    <t xml:space="preserve">Foreign exchange rate effects </t>
  </si>
  <si>
    <t xml:space="preserve">Cash and cash equivalents* </t>
  </si>
  <si>
    <t xml:space="preserve">Net debt </t>
  </si>
  <si>
    <t xml:space="preserve">Sales receivables </t>
  </si>
  <si>
    <t xml:space="preserve">Adjusted net debt </t>
  </si>
  <si>
    <t xml:space="preserve">Loans to companies holding immovable property and land </t>
  </si>
  <si>
    <t xml:space="preserve">Shares in other real estate companies </t>
  </si>
  <si>
    <t xml:space="preserve">Adjusted fair value of the real estate portfolio </t>
  </si>
  <si>
    <t xml:space="preserve">LTV </t>
  </si>
  <si>
    <t>45.1%</t>
  </si>
  <si>
    <t>47.3%</t>
  </si>
  <si>
    <t>2.2 pp</t>
  </si>
  <si>
    <t xml:space="preserve">Net debt** </t>
  </si>
  <si>
    <t xml:space="preserve">Adjusted EBITDA total </t>
  </si>
  <si>
    <t xml:space="preserve">Net debt/EBITDA multiple </t>
  </si>
  <si>
    <t>0.7x</t>
  </si>
  <si>
    <t>*	Incl. term deposits not classified as cash equivalents.</t>
  </si>
  <si>
    <t>**	Average over five quarters.</t>
  </si>
  <si>
    <t>***	Previous year’s values (​​2022) as reported.</t>
  </si>
  <si>
    <t>Compliance with standard market convenats</t>
  </si>
  <si>
    <t>Threshold</t>
  </si>
  <si>
    <t xml:space="preserve">Total financial debt/ </t>
  </si>
  <si>
    <t>&lt; 60.0%</t>
  </si>
  <si>
    <t>44.4%</t>
  </si>
  <si>
    <t>46.7%</t>
  </si>
  <si>
    <t xml:space="preserve">Secured debt/ </t>
  </si>
  <si>
    <t xml:space="preserve">Secured LTV </t>
  </si>
  <si>
    <t>&lt; 45.0%</t>
  </si>
  <si>
    <t>12.4%</t>
  </si>
  <si>
    <t>14.1%</t>
  </si>
  <si>
    <t>1.6 pp</t>
  </si>
  <si>
    <t xml:space="preserve">LTM Adjusted EBITDA*/ </t>
  </si>
  <si>
    <t xml:space="preserve">LTM Net Cash Interest </t>
  </si>
  <si>
    <t>&gt; 1.8x</t>
  </si>
  <si>
    <t>-1.5x</t>
  </si>
  <si>
    <t xml:space="preserve">Unencumbered assets/ </t>
  </si>
  <si>
    <t xml:space="preserve">Unsecured debt </t>
  </si>
  <si>
    <t xml:space="preserve">Unencumbered assets </t>
  </si>
  <si>
    <t>&gt; 125.0%</t>
  </si>
  <si>
    <t>157.2%</t>
  </si>
  <si>
    <t>157.6%</t>
  </si>
  <si>
    <t>0.4 pp</t>
  </si>
  <si>
    <t>*	As reported in 2022.</t>
  </si>
  <si>
    <t>Vonovia SE – Income Statement</t>
  </si>
  <si>
    <t>Income Statement</t>
  </si>
  <si>
    <t xml:space="preserve">Revenues </t>
  </si>
  <si>
    <t xml:space="preserve">Other operating income </t>
  </si>
  <si>
    <t xml:space="preserve">Cost of purchased services </t>
  </si>
  <si>
    <t xml:space="preserve">Personnel expenses </t>
  </si>
  <si>
    <t xml:space="preserve">Amortization and impairment of  intangible assets and depreciation  and impairment of property,  plant and equipment </t>
  </si>
  <si>
    <t xml:space="preserve">Other operating expenses </t>
  </si>
  <si>
    <t xml:space="preserve">Loss (profit) before financial result and tax </t>
  </si>
  <si>
    <t xml:space="preserve">Income from profit transfer </t>
  </si>
  <si>
    <t xml:space="preserve">Income from investments </t>
  </si>
  <si>
    <t xml:space="preserve">Write-down of financial assets </t>
  </si>
  <si>
    <t xml:space="preserve">Income from other non-current securities and non-current loans </t>
  </si>
  <si>
    <t xml:space="preserve">Interest and similar income </t>
  </si>
  <si>
    <t xml:space="preserve">Expense from the assumption  of losses </t>
  </si>
  <si>
    <t xml:space="preserve">Interest and similar expense </t>
  </si>
  <si>
    <t xml:space="preserve">Financial result </t>
  </si>
  <si>
    <t xml:space="preserve">Tax </t>
  </si>
  <si>
    <t xml:space="preserve">Net loss </t>
  </si>
  <si>
    <t>Vonovia SE – Assets</t>
  </si>
  <si>
    <t>Assets</t>
  </si>
  <si>
    <t xml:space="preserve">Assets </t>
  </si>
  <si>
    <t>Equity and liabilities</t>
  </si>
  <si>
    <t xml:space="preserve">Financial assets </t>
  </si>
  <si>
    <t>Equity</t>
  </si>
  <si>
    <t xml:space="preserve">Other assets </t>
  </si>
  <si>
    <t>Provisions</t>
  </si>
  <si>
    <t xml:space="preserve">Receivables from affiliated  companies </t>
  </si>
  <si>
    <t>Loans</t>
  </si>
  <si>
    <t xml:space="preserve">Other receivables and assets </t>
  </si>
  <si>
    <t>Liabilities to banks</t>
  </si>
  <si>
    <t xml:space="preserve">Securities </t>
  </si>
  <si>
    <t>Liabilities to affiliated companies</t>
  </si>
  <si>
    <t xml:space="preserve">Cash and cash equivalents </t>
  </si>
  <si>
    <t>Other liabilities</t>
  </si>
  <si>
    <t>Total equity and liabilities</t>
  </si>
  <si>
    <t>Classification of expected amount of loss</t>
  </si>
  <si>
    <t xml:space="preserve">Category </t>
  </si>
  <si>
    <t>Class</t>
  </si>
  <si>
    <t>Description</t>
  </si>
  <si>
    <t>Impact on profit and loss*</t>
  </si>
  <si>
    <t>Impact on statement of financial position*</t>
  </si>
  <si>
    <t xml:space="preserve">Very high </t>
  </si>
  <si>
    <t>Threatens the company’s existence</t>
  </si>
  <si>
    <t>Possible loss of &gt; € 750 million in  Group FFO</t>
  </si>
  <si>
    <t>Possible balance sheet loss of  &gt; € 12000 million</t>
  </si>
  <si>
    <t xml:space="preserve">High </t>
  </si>
  <si>
    <t>Dangerous impact on business  development previous business  situation cannot be restored in the  medium term</t>
  </si>
  <si>
    <t>Possible loss of € 375 million to  € 750 million in Group FFO</t>
  </si>
  <si>
    <t>Possible balance sheet loss of € 6000 million to € 12000 million</t>
  </si>
  <si>
    <t xml:space="preserve">Consid- erable </t>
  </si>
  <si>
    <t>Temporarily impairs business  development</t>
  </si>
  <si>
    <t>Possible loss of € 150 million to  € 375 million in Group FFO</t>
  </si>
  <si>
    <t>Possible balance sheet loss of  € 2400 million to € 6000 million</t>
  </si>
  <si>
    <t xml:space="preserve">Noticeable </t>
  </si>
  <si>
    <t>Low impact possibly leaving a mark  on business development in one or  more years</t>
  </si>
  <si>
    <t>Possible loss of € 40 million to  € 150 million in Group FFO</t>
  </si>
  <si>
    <t>Possible balance sheet loss of  € 600 million to € 2400 million</t>
  </si>
  <si>
    <t xml:space="preserve">Low </t>
  </si>
  <si>
    <t>Minor impact on business  development</t>
  </si>
  <si>
    <t>Possible loss of € 5 million to  € 40 million in Group FFO</t>
  </si>
  <si>
    <t>Possible balance sheet loss of  € 80 million to € 600 million</t>
  </si>
  <si>
    <t>*	Understood as the possible financial loss over five years in accordance with the medium-term planning horizon.</t>
  </si>
  <si>
    <t>Expected probability of occurrence</t>
  </si>
  <si>
    <t>Definition</t>
  </si>
  <si>
    <t>Probability</t>
  </si>
  <si>
    <t xml:space="preserve">Very likely </t>
  </si>
  <si>
    <t>It is to be assumed that the risk will  materialize during the observation  period.</t>
  </si>
  <si>
    <t>&gt; 95 %</t>
  </si>
  <si>
    <t xml:space="preserve">Likely </t>
  </si>
  <si>
    <t>The risk is likely to materialize during  the observation period.</t>
  </si>
  <si>
    <t>60-95 %</t>
  </si>
  <si>
    <t xml:space="preserve">Possible </t>
  </si>
  <si>
    <t>The risk could materialize during the  observation period.</t>
  </si>
  <si>
    <t>40-59 %</t>
  </si>
  <si>
    <t xml:space="preserve">Unlikely </t>
  </si>
  <si>
    <t>The risk is unlikely to materialize  during the observation period.</t>
  </si>
  <si>
    <t>5-39 %</t>
  </si>
  <si>
    <t xml:space="preserve">Very  unlikely </t>
  </si>
  <si>
    <t>It is to be assumed that the risk will  not materialize during the observation  period.</t>
  </si>
  <si>
    <t>&lt; 5 %</t>
  </si>
  <si>
    <t>Development of forecast performance indicators</t>
  </si>
  <si>
    <t>Actual 2022</t>
  </si>
  <si>
    <t>Forecast for 2023</t>
  </si>
  <si>
    <t>Forecast for 2023  in the 2023 Q3 Report***</t>
  </si>
  <si>
    <t>Actual 2023</t>
  </si>
  <si>
    <t xml:space="preserve">Total segment revenue (incl. discontinued operations) </t>
  </si>
  <si>
    <t>€ 6.3 billion</t>
  </si>
  <si>
    <t>€ 6.4–7.2 billion</t>
  </si>
  <si>
    <t>moderately below   previous year</t>
  </si>
  <si>
    <t>€5638.1  million</t>
  </si>
  <si>
    <t xml:space="preserve">Adjusted EBITDA total (incl. discontinued operations) </t>
  </si>
  <si>
    <t>€2763.1  million</t>
  </si>
  <si>
    <t>€ 2.6–2.85 billion</t>
  </si>
  <si>
    <t>lower end of € 2.6–2.85 billion</t>
  </si>
  <si>
    <t>€2652.4  million</t>
  </si>
  <si>
    <t>€ 2035.6  million</t>
  </si>
  <si>
    <t>€ 1.75–1.95 billion</t>
  </si>
  <si>
    <t>€ 1847.1  million</t>
  </si>
  <si>
    <t xml:space="preserve">Group FFO per share (incl. discontinued operations)* </t>
  </si>
  <si>
    <t>mid-point of € 2.15–2.39</t>
  </si>
  <si>
    <t xml:space="preserve">EPRA NTA per share** </t>
  </si>
  <si>
    <t xml:space="preserve">Sustainability Performance  Index (SPI)**** </t>
  </si>
  <si>
    <t>~100%</t>
  </si>
  <si>
    <t>€ 3168.1  million</t>
  </si>
  <si>
    <t>€ 3.15–3.25 billion</t>
  </si>
  <si>
    <t>upper end of € 3.15–3.25 billion</t>
  </si>
  <si>
    <t>€ 3253.4  million</t>
  </si>
  <si>
    <t xml:space="preserve">Organic rent growth (eop) </t>
  </si>
  <si>
    <t>3.3%</t>
  </si>
  <si>
    <t>above previous year</t>
  </si>
  <si>
    <t>3.7–3.8 %</t>
  </si>
  <si>
    <t>3.8%</t>
  </si>
  <si>
    <t xml:space="preserve">Modernization/portfolio investments </t>
  </si>
  <si>
    <t>€ 837.4  million</t>
  </si>
  <si>
    <t>~€ 0.5 billion</t>
  </si>
  <si>
    <t>€ 470.8  million</t>
  </si>
  <si>
    <t xml:space="preserve">New construction/space creation </t>
  </si>
  <si>
    <t>€ 607.1  million</t>
  </si>
  <si>
    <t>~€ 0.35 billion</t>
  </si>
  <si>
    <t>€ 291.2  million</t>
  </si>
  <si>
    <t xml:space="preserve">Number of units sold  Recurring Sales </t>
  </si>
  <si>
    <t>3000-3500</t>
  </si>
  <si>
    <t xml:space="preserve">Fair value step-up  Recurring Sales </t>
  </si>
  <si>
    <t>38.8%</t>
  </si>
  <si>
    <t>~25%</t>
  </si>
  <si>
    <t>33.4%</t>
  </si>
  <si>
    <t xml:space="preserve">*	Based on the weighted average number of shares carrying dividend rights. </t>
  </si>
  <si>
    <t>**	Based on the shares carrying dividend rights on the reporting date.</t>
  </si>
  <si>
    <t>***	As reported incl. Care segment and gross profit Development to hold.</t>
  </si>
  <si>
    <t>****	Up to and incl. 2022, excl. Deutsche Wohnen. 2023 forecast, incl. Deutsche Wohnen (excl. Care segment and SYNVIA).</t>
  </si>
  <si>
    <t>Forecast (continuing operations)</t>
  </si>
  <si>
    <t>Forecast for 2024</t>
  </si>
  <si>
    <t>€ 1866.2  million</t>
  </si>
  <si>
    <t>€ 1.70–1.80 billion</t>
  </si>
  <si>
    <t>€2538.8  million</t>
  </si>
  <si>
    <t>€ 2.55–2.65 billion</t>
  </si>
  <si>
    <t xml:space="preserve">EPRA NTA per share* </t>
  </si>
  <si>
    <t xml:space="preserve">Sustainability Performance  Index (SPI) </t>
  </si>
  <si>
    <t>100%</t>
  </si>
  <si>
    <t>€ 3253.4 million</t>
  </si>
  <si>
    <t>~€ 3.3 billion</t>
  </si>
  <si>
    <t xml:space="preserve">Organic rent growth </t>
  </si>
  <si>
    <t>3.4–3.6%</t>
  </si>
  <si>
    <t xml:space="preserve">Additional rent increase claim** </t>
  </si>
  <si>
    <t>1.8%</t>
  </si>
  <si>
    <t>&gt;2%</t>
  </si>
  <si>
    <t>*	Based on the shares carrying dividend rights on the reporting date.</t>
  </si>
  <si>
    <t>**	For Germany: additional rent increase claim regarding the apartment in relation to the local comparable rent (OVM) that is guaranteed by law but can only be implemented once the three-year period for maximum rent growth (“Kappungsgrenze”) has lapsed. The percentage value refers to the cumulative rent increase claim at the respective point in time and -for that period- cannot be added to the organic rent growth as the implementation occurs in subsequent years.</t>
  </si>
  <si>
    <t>Index</t>
  </si>
  <si>
    <t>Tabelle</t>
  </si>
  <si>
    <t>Zurück zum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</si>
</sst>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</font>
    <font>
      <b/>
      <sz val="12"/>
      <color rgb="FF00607B"/>
      <name val="Calibri"/>
    </font>
    <font>
      <sz val="12"/>
      <color rgb="FF00607B"/>
      <name val="Calibri"/>
    </font>
    <font>
      <sz val="12"/>
      <color rgb="FF555756"/>
      <name val="Calibri"/>
    </font>
    <font>
      <sz val="9"/>
      <color rgb="FF00607B"/>
      <name val="Calibri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00607B"/>
      </top>
      <bottom/>
      <diagonal/>
    </border>
    <border>
      <left/>
      <right/>
      <top/>
      <bottom style="thin">
        <color rgb="FFD8D8DA"/>
      </bottom>
      <diagonal/>
    </border>
    <border>
      <left/>
      <right style="thick">
        <color rgb="FF009AA8"/>
      </right>
      <top/>
      <bottom style="thin">
        <color rgb="FFD8D8DA"/>
      </bottom>
      <diagonal/>
    </border>
    <border>
      <left/>
      <right/>
      <top style="thick">
        <color rgb="FF009AA8"/>
      </top>
      <bottom/>
      <diagonal/>
    </border>
    <border>
      <left/>
      <right/>
      <top style="thick">
        <color rgb="FF009AA8"/>
      </top>
      <bottom style="thin">
        <color rgb="FFD8D8DA"/>
      </bottom>
      <diagonal/>
    </border>
    <border>
      <left/>
      <right style="thick">
        <color rgb="FF009AA8"/>
      </right>
      <top style="thick">
        <color rgb="FF009AA8"/>
      </top>
      <bottom/>
      <diagonal/>
    </border>
    <border>
      <left style="thick">
        <color rgb="FF009AA8"/>
      </left>
      <right/>
      <top/>
      <bottom/>
      <diagonal/>
    </border>
    <border>
      <left/>
      <right style="thick">
        <color rgb="FF009AA8"/>
      </right>
      <top/>
      <bottom/>
      <diagonal/>
    </border>
    <border>
      <left/>
      <right/>
      <top/>
      <bottom style="thick">
        <color rgb="FF009AA8"/>
      </bottom>
      <diagonal/>
    </border>
    <border>
      <left/>
      <right/>
      <top/>
      <bottom style="medium">
        <color rgb="FF00607B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right" wrapText="1"/>
    </xf>
    <xf numFmtId="0" fontId="5" fillId="2" borderId="0" xfId="0" applyFont="1" applyFill="1"/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indent="2"/>
    </xf>
    <xf numFmtId="0" fontId="5" fillId="2" borderId="0" xfId="0" applyFont="1" applyFill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4" fillId="2" borderId="1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 wrapText="1"/>
    </xf>
    <xf numFmtId="0" fontId="5" fillId="2" borderId="2" xfId="0" applyFont="1" applyFill="1" applyBorder="1"/>
    <xf numFmtId="0" fontId="4" fillId="2" borderId="10" xfId="0" applyFont="1" applyFill="1" applyBorder="1" applyAlignment="1">
      <alignment horizontal="right" wrapText="1"/>
    </xf>
    <xf numFmtId="0" fontId="5" fillId="2" borderId="6" xfId="0" applyFont="1" applyFill="1" applyBorder="1"/>
    <xf numFmtId="0" fontId="5" fillId="2" borderId="8" xfId="0" applyFont="1" applyFill="1" applyBorder="1"/>
    <xf numFmtId="0" fontId="3" fillId="2" borderId="0" xfId="0" applyFont="1" applyFill="1"/>
    <xf numFmtId="0" fontId="3" fillId="2" borderId="2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4" fillId="2" borderId="2" xfId="0" applyFont="1" applyFill="1" applyBorder="1"/>
    <xf numFmtId="0" fontId="4" fillId="2" borderId="0" xfId="0" applyFont="1" applyFill="1"/>
    <xf numFmtId="0" fontId="4" fillId="2" borderId="2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3" fillId="2" borderId="2" xfId="0" applyFont="1" applyFill="1" applyBorder="1"/>
    <xf numFmtId="0" fontId="5" fillId="2" borderId="10" xfId="0" applyFont="1" applyFill="1" applyBorder="1"/>
    <xf numFmtId="0" fontId="5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4" fillId="2" borderId="3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2" borderId="8" xfId="0" applyFont="1" applyFill="1" applyBorder="1"/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right" wrapText="1"/>
    </xf>
    <xf numFmtId="0" fontId="5" fillId="2" borderId="4" xfId="0" applyFont="1" applyFill="1" applyBorder="1"/>
    <xf numFmtId="0" fontId="4" fillId="2" borderId="6" xfId="0" applyFont="1" applyFill="1" applyBorder="1"/>
    <xf numFmtId="0" fontId="4" fillId="2" borderId="1" xfId="0" applyFont="1" applyFill="1" applyBorder="1" applyAlignment="1">
      <alignment horizontal="left" wrapText="1"/>
    </xf>
    <xf numFmtId="0" fontId="1" fillId="0" borderId="0" xfId="0" applyFont="1"/>
    <xf numFmtId="0" fontId="7" fillId="0" borderId="0" xfId="0" applyFont="1"/>
    <xf numFmtId="0" fontId="8" fillId="0" borderId="0" xfId="1"/>
    <xf numFmtId="0" fontId="0" fillId="0" borderId="0" xfId="0" applyFill="1"/>
    <xf numFmtId="0" fontId="8" fillId="3" borderId="0" xfId="1" applyFill="1"/>
    <xf numFmtId="0" fontId="6" fillId="0" borderId="0" xfId="0" applyFont="1"/>
    <xf numFmtId="0" fontId="6" fillId="0" borderId="10" xfId="0" applyFont="1" applyBorder="1"/>
    <xf numFmtId="0" fontId="5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3" fillId="2" borderId="2" xfId="0" applyFont="1" applyFill="1" applyBorder="1"/>
    <xf numFmtId="0" fontId="4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tabSelected="1" workbookViewId="0">
      <selection activeCell="A2" sqref="A2"/>
    </sheetView>
  </sheetViews>
  <sheetFormatPr baseColWidth="10" defaultRowHeight="14.4" x14ac:dyDescent="0.3"/>
  <cols>
    <col min="1" max="1" width="131" bestFit="1" customWidth="1"/>
  </cols>
  <sheetData>
    <row r="2" spans="1:2" ht="21" x14ac:dyDescent="0.4">
      <c r="A2" s="67" t="s">
        <v>1</v>
      </c>
    </row>
    <row r="3" spans="1:2" x14ac:dyDescent="0.3">
      <c r="A3" t="s">
        <v>864</v>
      </c>
    </row>
    <row r="5" spans="1:2" x14ac:dyDescent="0.3">
      <c r="A5" s="66" t="s">
        <v>865</v>
      </c>
    </row>
    <row r="6" spans="1:2" x14ac:dyDescent="0.3">
      <c r="A6" s="70" t="str">
        <f>'Meetings of Supervisory Board a'!A4</f>
        <v>Meetings of Supervisory Board and Committees in the fiscal year</v>
      </c>
      <c r="B6" s="69"/>
    </row>
    <row r="7" spans="1:2" x14ac:dyDescent="0.3">
      <c r="A7" s="70" t="str">
        <f>'Supervisory Board Qualification'!A4</f>
        <v>Supervisory Board Qualifications Profile</v>
      </c>
      <c r="B7" s="69"/>
    </row>
    <row r="8" spans="1:2" x14ac:dyDescent="0.3">
      <c r="A8" s="70" t="str">
        <f>'Share Information (as of Decemb'!A4</f>
        <v>Share Information (as of December 31, 2023)</v>
      </c>
      <c r="B8" s="69"/>
    </row>
    <row r="9" spans="1:2" x14ac:dyDescent="0.3">
      <c r="A9" s="70" t="str">
        <f>'Development of Vonovias Shares'!A4</f>
        <v>Development of Vonovia’s Shares Over a Period of Several Years</v>
      </c>
      <c r="B9" s="69"/>
    </row>
    <row r="10" spans="1:2" x14ac:dyDescent="0.3">
      <c r="A10" s="70" t="str">
        <f>'EU Taxonomy – Turnover'!A4</f>
        <v>EU Taxonomy – Turnover</v>
      </c>
      <c r="B10" s="69"/>
    </row>
    <row r="11" spans="1:2" x14ac:dyDescent="0.3">
      <c r="A11" s="70" t="str">
        <f>'EU Taxonomy – CapEx'!A4</f>
        <v>EU Taxonomy – CapEx</v>
      </c>
      <c r="B11" s="69"/>
    </row>
    <row r="12" spans="1:2" x14ac:dyDescent="0.3">
      <c r="A12" s="70" t="str">
        <f>'EU Taxonomy – OpEx'!A4</f>
        <v>EU Taxonomy – OpEx</v>
      </c>
      <c r="B12" s="69"/>
    </row>
    <row r="13" spans="1:2" x14ac:dyDescent="0.3">
      <c r="A13" s="70" t="str">
        <f>'Proportion of turnover – Total '!A4</f>
        <v>Proportion of turnover – Total turnover</v>
      </c>
      <c r="B13" s="69"/>
    </row>
    <row r="14" spans="1:2" x14ac:dyDescent="0.3">
      <c r="A14" s="70" t="str">
        <f>'Proportion of CapEx – Total Cap'!A4</f>
        <v>Proportion of CapEx – Total CapEx</v>
      </c>
      <c r="B14" s="69"/>
    </row>
    <row r="15" spans="1:2" x14ac:dyDescent="0.3">
      <c r="A15" s="70" t="str">
        <f>'Proportion of OpEx – Total OpEx'!A4</f>
        <v>Proportion of OpEx – Total OpEx</v>
      </c>
      <c r="B15" s="69"/>
    </row>
    <row r="16" spans="1:2" x14ac:dyDescent="0.3">
      <c r="A16" s="70" t="str">
        <f>'Carbon intensity'!A4</f>
        <v>Material Performance Indicator – Carbon intensity of the existing portfolio (in Germany)</v>
      </c>
      <c r="B16" s="69"/>
    </row>
    <row r="17" spans="1:2" x14ac:dyDescent="0.3">
      <c r="A17" s="70" t="str">
        <f>'Refurbishment rate'!A4</f>
        <v>Material Performance Indicator – Refurbishment rate (in Germany)</v>
      </c>
      <c r="B17" s="69"/>
    </row>
    <row r="18" spans="1:2" x14ac:dyDescent="0.3">
      <c r="A18" s="70" t="str">
        <f>'Number of photovoltaic plants'!A4</f>
        <v>Material Performance Indicator – Number of photovoltaic plants</v>
      </c>
      <c r="B18" s="69"/>
    </row>
    <row r="19" spans="1:2" x14ac:dyDescent="0.3">
      <c r="A19" s="70" t="str">
        <f>'Average primary energy'!A4</f>
        <v>Material Performance Indicator – Average primary energy requirement – new construction</v>
      </c>
      <c r="B19" s="69"/>
    </row>
    <row r="20" spans="1:2" x14ac:dyDescent="0.3">
      <c r="A20" s="70" t="str">
        <f>'Investment volume'!A4</f>
        <v>Material Performance Indicator – Investment volume for neighborhood development in Germany (fiscal year)</v>
      </c>
      <c r="B20" s="69"/>
    </row>
    <row r="21" spans="1:2" x14ac:dyDescent="0.3">
      <c r="A21" s="70" t="str">
        <f>'Average rent per m²'!A4</f>
        <v>Material Performance Indicator – Average rent per m²</v>
      </c>
      <c r="B21" s="69"/>
    </row>
    <row r="22" spans="1:2" x14ac:dyDescent="0.3">
      <c r="A22" s="70" t="str">
        <f>'Proportion of accessible'!A4</f>
        <v>Material Performance Indicator – Proportion of accessible (partially) modernized newly rented apartments (in Germany)</v>
      </c>
      <c r="B22" s="69"/>
    </row>
    <row r="23" spans="1:2" x14ac:dyDescent="0.3">
      <c r="A23" s="70" t="str">
        <f>'CSI (in Germany)'!A4</f>
        <v>Material Performance Indicator – Customer Satisfaction Index, CSI (in Germany)</v>
      </c>
      <c r="B23" s="69"/>
    </row>
    <row r="24" spans="1:2" x14ac:dyDescent="0.3">
      <c r="A24" s="70" t="str">
        <f>'Increase employee satisfaction'!A4</f>
        <v>Material Performance Indicator – Increase employee satisfaction</v>
      </c>
      <c r="B24" s="69"/>
    </row>
    <row r="25" spans="1:2" x14ac:dyDescent="0.3">
      <c r="A25" s="70" t="str">
        <f>'Employee Key Figures'!A4</f>
        <v>Employee Key Figures</v>
      </c>
      <c r="B25" s="69"/>
    </row>
    <row r="26" spans="1:2" x14ac:dyDescent="0.3">
      <c r="A26" s="70" t="str">
        <f>'Proportion of women'!A4</f>
        <v>Material Performance Indicator – Proportion of women in management positions (first and second levels below the Management Board)</v>
      </c>
      <c r="B26" s="69"/>
    </row>
    <row r="27" spans="1:2" x14ac:dyDescent="0.3">
      <c r="A27" s="70" t="str">
        <f>'Proven cases of corruption'!A4</f>
        <v>Material Performance Indicator – Total number of proven cases of corruption (in Germany)</v>
      </c>
      <c r="B27" s="69"/>
    </row>
    <row r="28" spans="1:2" x14ac:dyDescent="0.3">
      <c r="A28" s="70" t="str">
        <f>'Relevant ESG Ratings'!A4</f>
        <v>Material Performance Indicator – Performance in Relevant ESG Ratings</v>
      </c>
      <c r="B28" s="69"/>
    </row>
    <row r="29" spans="1:2" x14ac:dyDescent="0.3">
      <c r="A29" s="70" t="str">
        <f>'Portfolio and Fair Value by Cou'!A4</f>
        <v>Portfolio and Fair Value by Country</v>
      </c>
      <c r="B29" s="69"/>
    </row>
    <row r="30" spans="1:2" x14ac:dyDescent="0.3">
      <c r="A30" s="70" t="str">
        <f>'Rent and Rental Growth by Count'!A4</f>
        <v>Rent and Rental Growth by Country</v>
      </c>
      <c r="B30" s="69"/>
    </row>
    <row r="31" spans="1:2" x14ac:dyDescent="0.3">
      <c r="A31" s="70" t="str">
        <f>'Disposal portfolios'!A4</f>
        <v>Disposal portfolios</v>
      </c>
      <c r="B31" s="69"/>
    </row>
    <row r="32" spans="1:2" x14ac:dyDescent="0.3">
      <c r="A32" s="70" t="str">
        <f>'Portfolio and Fair Value by Por'!A4</f>
        <v>Portfolio and Fair Value by Portfolio</v>
      </c>
      <c r="B32" s="69"/>
    </row>
    <row r="33" spans="1:2" x14ac:dyDescent="0.3">
      <c r="A33" s="70" t="str">
        <f>'Rent and Rental Growth by Portf'!A4</f>
        <v>Rent and Rental Growth by Portfolio</v>
      </c>
      <c r="B33" s="69"/>
    </row>
    <row r="34" spans="1:2" x14ac:dyDescent="0.3">
      <c r="A34" s="70" t="str">
        <f>'Portfolio and Fair Value by Reg'!A4</f>
        <v>Portfolio and Fair Value by Regional Market</v>
      </c>
      <c r="B34" s="69"/>
    </row>
    <row r="35" spans="1:2" x14ac:dyDescent="0.3">
      <c r="A35" s="70" t="str">
        <f>'Rent and Rental Growth by Regio'!A4</f>
        <v>Rent and Rental Growth by Regional Market</v>
      </c>
      <c r="B35" s="69"/>
    </row>
    <row r="36" spans="1:2" x14ac:dyDescent="0.3">
      <c r="A36" s="70" t="str">
        <f>'Calculation of Adjusted EBT – A'!A4</f>
        <v>Calculation of Adjusted EBT – Adjusted EBITDA</v>
      </c>
      <c r="B36" s="69"/>
    </row>
    <row r="37" spans="1:2" x14ac:dyDescent="0.3">
      <c r="A37" s="70" t="str">
        <f>'Calculation of Operating Free C'!A4</f>
        <v>Calculation of Operating Free Cash-Flow</v>
      </c>
      <c r="B37" s="69"/>
    </row>
    <row r="38" spans="1:2" x14ac:dyDescent="0.3">
      <c r="A38" s="70" t="str">
        <f>'Calculation of EPRA NTA'!A4</f>
        <v>Calculation of EPRA NTA</v>
      </c>
      <c r="B38" s="69"/>
    </row>
    <row r="39" spans="1:2" x14ac:dyDescent="0.3">
      <c r="A39" s="70" t="str">
        <f>'Calculation of Adjusted EBITDA'!A4</f>
        <v>Calculation of Adjusted EBITDA</v>
      </c>
      <c r="B39" s="69"/>
    </row>
    <row r="40" spans="1:2" x14ac:dyDescent="0.3">
      <c r="A40" s="70" t="str">
        <f>'Calculation of Group FFO'!A4</f>
        <v>Calculation of Group FFO</v>
      </c>
      <c r="B40" s="69"/>
    </row>
    <row r="41" spans="1:2" x14ac:dyDescent="0.3">
      <c r="A41" s="70" t="str">
        <f>'Development forecast performanc'!A4</f>
        <v>Development forecast performance indicators (incl. discontinued operations)</v>
      </c>
      <c r="B41" s="69"/>
    </row>
    <row r="42" spans="1:2" x14ac:dyDescent="0.3">
      <c r="A42" s="70" t="str">
        <f>'Development forecast perfor (2'!A4</f>
        <v>Development forecast performance indicators (continuing operations)</v>
      </c>
      <c r="B42" s="69"/>
    </row>
    <row r="43" spans="1:2" x14ac:dyDescent="0.3">
      <c r="A43" s="70" t="str">
        <f>'Key Figures on Results of Opera'!A4</f>
        <v>Key Figures on Results of Operations</v>
      </c>
      <c r="B43" s="69"/>
    </row>
    <row r="44" spans="1:2" x14ac:dyDescent="0.3">
      <c r="A44" s="70" t="str">
        <f>'Total Segment Revenue'!A4</f>
        <v>Total Segment Revenue</v>
      </c>
      <c r="B44" s="69"/>
    </row>
    <row r="45" spans="1:2" x14ac:dyDescent="0.3">
      <c r="A45" s="70" t="str">
        <f>'Group FFO'!A4</f>
        <v>Group FFO</v>
      </c>
      <c r="B45" s="69"/>
    </row>
    <row r="46" spans="1:2" x14ac:dyDescent="0.3">
      <c r="A46" s="70" t="str">
        <f>'Maintenance, Modernization and '!A4</f>
        <v>Maintenance, Modernization and New Construction</v>
      </c>
      <c r="B46" s="69"/>
    </row>
    <row r="47" spans="1:2" x14ac:dyDescent="0.3">
      <c r="A47" s="70" t="str">
        <f>'Non-recurring Items'!A4</f>
        <v>Non-recurring Items</v>
      </c>
      <c r="B47" s="69"/>
    </row>
    <row r="48" spans="1:2" x14ac:dyDescent="0.3">
      <c r="A48" s="70" t="str">
        <f>'Reconciliation of Financial Res'!A4</f>
        <v>Reconciliation of Financial Result – FFO Interest Expense</v>
      </c>
      <c r="B48" s="69"/>
    </row>
    <row r="49" spans="1:2" x14ac:dyDescent="0.3">
      <c r="A49" s="70" t="str">
        <f>'Reconciliation of Profit for th'!A4</f>
        <v>Reconciliation of Profit for the Period – Group FFO</v>
      </c>
      <c r="B49" s="69"/>
    </row>
    <row r="50" spans="1:2" x14ac:dyDescent="0.3">
      <c r="A50" s="70" t="str">
        <f>'Reconciliation of Adjusted EBIT'!A4</f>
        <v>Reconciliation of Adjusted EBITDA Total – Adjusted EBT</v>
      </c>
      <c r="B50" s="69"/>
    </row>
    <row r="51" spans="1:2" x14ac:dyDescent="0.3">
      <c r="A51" s="70" t="str">
        <f>'Reconciliation of Adjusted EBT '!A4</f>
        <v>Reconciliation of Adjusted EBT – Operating Free Cash-Flow</v>
      </c>
      <c r="B51" s="69"/>
    </row>
    <row r="52" spans="1:2" x14ac:dyDescent="0.3">
      <c r="A52" s="70" t="str">
        <f>'Consolidated Balance Sheet Stru'!A4</f>
        <v>Consolidated Balance Sheet Structure</v>
      </c>
      <c r="B52" s="69"/>
    </row>
    <row r="53" spans="1:2" x14ac:dyDescent="0.3">
      <c r="A53" s="70" t="str">
        <f>'EPRA Net Tangible Assets (EPRA '!A4</f>
        <v>EPRA Net Tangible Assets (EPRA NTA)</v>
      </c>
      <c r="B53" s="69"/>
    </row>
    <row r="54" spans="1:2" x14ac:dyDescent="0.3">
      <c r="A54" s="70" t="str">
        <f>'EPRA NTA and GAV development'!A4</f>
        <v>EPRA NTA and GAV development</v>
      </c>
      <c r="B54" s="69"/>
    </row>
    <row r="55" spans="1:2" x14ac:dyDescent="0.3">
      <c r="A55" s="70" t="str">
        <f>'Key Data from the Statement of '!A4</f>
        <v>Key Data from the Statement of Cash Flows</v>
      </c>
      <c r="B55" s="69"/>
    </row>
    <row r="56" spans="1:2" x14ac:dyDescent="0.3">
      <c r="A56" s="70" t="str">
        <f>'LTV (loan to value)'!A4</f>
        <v>LTV (loan to value)</v>
      </c>
      <c r="B56" s="69"/>
    </row>
    <row r="57" spans="1:2" x14ac:dyDescent="0.3">
      <c r="A57" s="70" t="str">
        <f>'Compliance with standard market'!A4</f>
        <v>Compliance with standard market convenats</v>
      </c>
      <c r="B57" s="69"/>
    </row>
    <row r="58" spans="1:2" x14ac:dyDescent="0.3">
      <c r="A58" s="70" t="str">
        <f>'Vonovia SE – Income Statement'!A4</f>
        <v>Vonovia SE – Income Statement</v>
      </c>
      <c r="B58" s="69"/>
    </row>
    <row r="59" spans="1:2" x14ac:dyDescent="0.3">
      <c r="A59" s="70" t="str">
        <f>'Vonovia SE – Assets'!A4</f>
        <v>Vonovia SE – Assets</v>
      </c>
      <c r="B59" s="69"/>
    </row>
    <row r="60" spans="1:2" x14ac:dyDescent="0.3">
      <c r="A60" s="70" t="str">
        <f>'Classification of expected amou'!A4</f>
        <v>Classification of expected amount of loss</v>
      </c>
      <c r="B60" s="69"/>
    </row>
    <row r="61" spans="1:2" x14ac:dyDescent="0.3">
      <c r="A61" s="70" t="str">
        <f>'Expected probability of occurre'!A4</f>
        <v>Expected probability of occurrence</v>
      </c>
      <c r="B61" s="69"/>
    </row>
    <row r="62" spans="1:2" x14ac:dyDescent="0.3">
      <c r="A62" s="70" t="str">
        <f>'Development of forecast perform'!A4</f>
        <v>Development of forecast performance indicators</v>
      </c>
      <c r="B62" s="69"/>
    </row>
    <row r="63" spans="1:2" x14ac:dyDescent="0.3">
      <c r="A63" s="70" t="str">
        <f>'Forecast (continuing operations'!A4</f>
        <v>Forecast (continuing operations)</v>
      </c>
      <c r="B63" s="69"/>
    </row>
  </sheetData>
  <hyperlinks>
    <hyperlink ref="A6" location="'Meetings of Supervisory Board a'!A4" tooltip="Klicken Sie um zur Tabelle zu gelangen" display="Meetings of Supervisory Board a'!a4"/>
    <hyperlink ref="A7" location="'Supervisory Board Qualification'!A4" tooltip="Klicken Sie um zur Tabelle zu gelangen" display="Supervisory Board Qualification'!a4"/>
    <hyperlink ref="A8" location="'Share Information (as of Decemb'!A4" tooltip="Klicken Sie um zur Tabelle zu gelangen" display="Share Information (as of Decemb'!a4"/>
    <hyperlink ref="A9" location="'Development of Vonovias Shares'!A4" tooltip="Klicken Sie um zur Tabelle zu gelangen" display="Development of Vonovias Shares'!a4"/>
    <hyperlink ref="A10" location="'EU Taxonomy – Turnover'!A4" tooltip="Klicken Sie um zur Tabelle zu gelangen" display="EU Taxonomy – Turnover'!a4"/>
    <hyperlink ref="A11" location="'EU Taxonomy – CapEx'!A4" tooltip="Klicken Sie um zur Tabelle zu gelangen" display="EU Taxonomy – CapEx'!a4"/>
    <hyperlink ref="A12" location="'EU Taxonomy – OpEx'!A4" tooltip="Klicken Sie um zur Tabelle zu gelangen" display="EU Taxonomy – OpEx'!a4"/>
    <hyperlink ref="A13" location="'Proportion of turnover – Total '!A4" tooltip="Klicken Sie um zur Tabelle zu gelangen" display="Proportion of turnover – Total '!a4"/>
    <hyperlink ref="A14" location="'Proportion of CapEx – Total Cap'!A4" tooltip="Klicken Sie um zur Tabelle zu gelangen" display="Proportion of CapEx – Total Cap'!a4"/>
    <hyperlink ref="A15" location="'Proportion of OpEx – Total OpEx'!A4" tooltip="Klicken Sie um zur Tabelle zu gelangen" display="Proportion of OpEx – Total OpEx'!a4"/>
    <hyperlink ref="A16" location="'Carbon intensity'!A4" tooltip="Klicken Sie um zur Tabelle zu gelangen" display="Carbon intensity'!a4"/>
    <hyperlink ref="A17" location="'Refurbishment rate'!A4" tooltip="Klicken Sie um zur Tabelle zu gelangen" display="Refurbishment rate'!a4"/>
    <hyperlink ref="A18" location="'Number of photovoltaic plants'!A4" tooltip="Klicken Sie um zur Tabelle zu gelangen" display="Number of photovoltaic plants'!a4"/>
    <hyperlink ref="A19" location="'Average primary energy'!A4" tooltip="Klicken Sie um zur Tabelle zu gelangen" display="Average primary energy'!a4"/>
    <hyperlink ref="A20" location="'Investment volume'!A4" tooltip="Klicken Sie um zur Tabelle zu gelangen" display="Investment volume'!a4"/>
    <hyperlink ref="A21" location="'Average rent per m²'!A4" tooltip="Klicken Sie um zur Tabelle zu gelangen" display="Average rent per m²'!a4"/>
    <hyperlink ref="A22" location="'Proportion of accessible'!A4" tooltip="Klicken Sie um zur Tabelle zu gelangen" display="Proportion of accessible'!a4"/>
    <hyperlink ref="A23" location="'CSI (in Germany)'!A4" tooltip="Klicken Sie um zur Tabelle zu gelangen" display="CSI (in Germany)'!a4"/>
    <hyperlink ref="A24" location="'Increase employee satisfaction'!A4" tooltip="Klicken Sie um zur Tabelle zu gelangen" display="Increase employee satisfaction'!a4"/>
    <hyperlink ref="A25" location="'Employee Key Figures'!A4" tooltip="Klicken Sie um zur Tabelle zu gelangen" display="Employee Key Figures'!a4"/>
    <hyperlink ref="A26" location="'Proportion of women'!A4" tooltip="Klicken Sie um zur Tabelle zu gelangen" display="Proportion of women'!a4"/>
    <hyperlink ref="A27" location="'Proven cases of corruption'!A4" tooltip="Klicken Sie um zur Tabelle zu gelangen" display="Proven cases of corruption'!a4"/>
    <hyperlink ref="A28" location="'Relevant ESG Ratings'!A4" tooltip="Klicken Sie um zur Tabelle zu gelangen" display="Relevant ESG Ratings'!a4"/>
    <hyperlink ref="A29" location="'Portfolio and Fair Value by Cou'!A4" tooltip="Klicken Sie um zur Tabelle zu gelangen" display="Portfolio and Fair Value by Cou'!a4"/>
    <hyperlink ref="A30" location="'Rent and Rental Growth by Count'!A4" tooltip="Klicken Sie um zur Tabelle zu gelangen" display="Rent and Rental Growth by Count'!a4"/>
    <hyperlink ref="A31" location="'Disposal portfolios'!A4" tooltip="Klicken Sie um zur Tabelle zu gelangen" display="Disposal portfolios'!a4"/>
    <hyperlink ref="A32" location="'Portfolio and Fair Value by Por'!A4" tooltip="Klicken Sie um zur Tabelle zu gelangen" display="Portfolio and Fair Value by Por'!a4"/>
    <hyperlink ref="A33" location="'Rent and Rental Growth by Portf'!A4" tooltip="Klicken Sie um zur Tabelle zu gelangen" display="Rent and Rental Growth by Portf'!a4"/>
    <hyperlink ref="A34" location="'Portfolio and Fair Value by Reg'!A4" tooltip="Klicken Sie um zur Tabelle zu gelangen" display="Portfolio and Fair Value by Reg'!a4"/>
    <hyperlink ref="A35" location="'Rent and Rental Growth by Regio'!A4" tooltip="Klicken Sie um zur Tabelle zu gelangen" display="Rent and Rental Growth by Regio'!a4"/>
    <hyperlink ref="A36" location="'Calculation of Adjusted EBT – A'!A4" tooltip="Klicken Sie um zur Tabelle zu gelangen" display="Calculation of Adjusted EBT – A'!a4"/>
    <hyperlink ref="A37" location="'Calculation of Operating Free C'!A4" tooltip="Klicken Sie um zur Tabelle zu gelangen" display="Calculation of Operating Free C'!a4"/>
    <hyperlink ref="A38" location="'Calculation of EPRA NTA'!A4" tooltip="Klicken Sie um zur Tabelle zu gelangen" display="Calculation of EPRA NTA'!a4"/>
    <hyperlink ref="A39" location="'Calculation of Adjusted EBITDA'!A4" tooltip="Klicken Sie um zur Tabelle zu gelangen" display="Calculation of Adjusted EBITDA'!a4"/>
    <hyperlink ref="A40" location="'Calculation of Group FFO'!A4" tooltip="Klicken Sie um zur Tabelle zu gelangen" display="Calculation of Group FFO'!a4"/>
    <hyperlink ref="A41" location="'Development forecast performanc'!A4" tooltip="Klicken Sie um zur Tabelle zu gelangen" display="Development forecast performanc'!a4"/>
    <hyperlink ref="A42" location="'Development forecast perfor (2'!A4" tooltip="Klicken Sie um zur Tabelle zu gelangen" display="Development forecast perfor (2'!a4"/>
    <hyperlink ref="A43" location="'Key Figures on Results of Opera'!A4" tooltip="Klicken Sie um zur Tabelle zu gelangen" display="Key Figures on Results of Opera'!a4"/>
    <hyperlink ref="A44" location="'Total Segment Revenue'!A4" tooltip="Klicken Sie um zur Tabelle zu gelangen" display="Total Segment Revenue'!a4"/>
    <hyperlink ref="A45" location="'Group FFO'!A4" tooltip="Klicken Sie um zur Tabelle zu gelangen" display="Group FFO'!a4"/>
    <hyperlink ref="A46" location="'Maintenance, Modernization and '!A4" tooltip="Klicken Sie um zur Tabelle zu gelangen" display="Maintenance, Modernization and '!a4"/>
    <hyperlink ref="A47" location="'Non-recurring Items'!A4" tooltip="Klicken Sie um zur Tabelle zu gelangen" display="Non-recurring Items'!a4"/>
    <hyperlink ref="A48" location="'Reconciliation of Financial Res'!A4" tooltip="Klicken Sie um zur Tabelle zu gelangen" display="Reconciliation of Financial Res'!a4"/>
    <hyperlink ref="A49" location="'Reconciliation of Profit for th'!A4" tooltip="Klicken Sie um zur Tabelle zu gelangen" display="Reconciliation of Profit for th'!a4"/>
    <hyperlink ref="A50" location="'Reconciliation of Adjusted EBIT'!A4" tooltip="Klicken Sie um zur Tabelle zu gelangen" display="Reconciliation of Adjusted EBIT'!a4"/>
    <hyperlink ref="A51" location="'Reconciliation of Adjusted EBT '!A4" tooltip="Klicken Sie um zur Tabelle zu gelangen" display="Reconciliation of Adjusted EBT '!a4"/>
    <hyperlink ref="A52" location="'Consolidated Balance Sheet Stru'!A4" tooltip="Klicken Sie um zur Tabelle zu gelangen" display="Consolidated Balance Sheet Stru'!a4"/>
    <hyperlink ref="A53" location="'EPRA Net Tangible Assets (EPRA '!A4" tooltip="Klicken Sie um zur Tabelle zu gelangen" display="EPRA Net Tangible Assets (EPRA '!a4"/>
    <hyperlink ref="A54" location="'EPRA NTA and GAV development'!A4" tooltip="Klicken Sie um zur Tabelle zu gelangen" display="EPRA NTA and GAV development'!a4"/>
    <hyperlink ref="A55" location="'Key Data from the Statement of '!A4" tooltip="Klicken Sie um zur Tabelle zu gelangen" display="Key Data from the Statement of '!a4"/>
    <hyperlink ref="A56" location="'LTV (loan to value)'!A4" tooltip="Klicken Sie um zur Tabelle zu gelangen" display="LTV (loan to value)'!a4"/>
    <hyperlink ref="A57" location="'Compliance with standard market'!A4" tooltip="Klicken Sie um zur Tabelle zu gelangen" display="Compliance with standard market'!a4"/>
    <hyperlink ref="A58" location="'Vonovia SE – Income Statement'!A4" tooltip="Klicken Sie um zur Tabelle zu gelangen" display="Vonovia SE – Income Statement'!a4"/>
    <hyperlink ref="A59" location="'Vonovia SE – Assets'!A4" tooltip="Klicken Sie um zur Tabelle zu gelangen" display="Vonovia SE – Assets'!a4"/>
    <hyperlink ref="A60" location="'Classification of expected amou'!A4" tooltip="Klicken Sie um zur Tabelle zu gelangen" display="Classification of expected amou'!a4"/>
    <hyperlink ref="A61" location="'Expected probability of occurre'!A4" tooltip="Klicken Sie um zur Tabelle zu gelangen" display="Expected probability of occurre'!a4"/>
    <hyperlink ref="A62" location="'Development of forecast perform'!A4" tooltip="Klicken Sie um zur Tabelle zu gelangen" display="Development of forecast perform'!a4"/>
    <hyperlink ref="A63" location="'Forecast (continuing operations'!A4" tooltip="Klicken Sie um zur Tabelle zu gelangen" display="Forecast (continuing operations'!a4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66.21875" customWidth="1"/>
    <col min="4" max="4" width="3.44140625" customWidth="1"/>
    <col min="5" max="5" width="66.21875" customWidth="1"/>
  </cols>
  <sheetData>
    <row r="1" spans="1:5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</row>
    <row r="2" spans="1:5" x14ac:dyDescent="0.3">
      <c r="A2" s="68" t="s">
        <v>866</v>
      </c>
    </row>
    <row r="3" spans="1:5" ht="21" x14ac:dyDescent="0.4">
      <c r="A3" s="1" t="s">
        <v>1</v>
      </c>
    </row>
    <row r="4" spans="1:5" x14ac:dyDescent="0.3">
      <c r="A4" t="s">
        <v>253</v>
      </c>
    </row>
    <row r="6" spans="1:5" x14ac:dyDescent="0.3">
      <c r="A6" t="s">
        <v>254</v>
      </c>
    </row>
    <row r="7" spans="1:5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</row>
    <row r="8" spans="1:5" ht="16.2" thickBot="1" x14ac:dyDescent="0.35">
      <c r="A8" s="22" t="s">
        <v>0</v>
      </c>
      <c r="B8" s="22" t="s">
        <v>2</v>
      </c>
      <c r="C8" s="23" t="s">
        <v>241</v>
      </c>
      <c r="D8" s="23" t="s">
        <v>2</v>
      </c>
      <c r="E8" s="23" t="s">
        <v>242</v>
      </c>
    </row>
    <row r="9" spans="1:5" ht="15.6" x14ac:dyDescent="0.3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</row>
    <row r="10" spans="1:5" ht="15.6" x14ac:dyDescent="0.3">
      <c r="A10" s="24" t="s">
        <v>243</v>
      </c>
      <c r="B10" s="11" t="s">
        <v>2</v>
      </c>
      <c r="C10" s="10" t="s">
        <v>255</v>
      </c>
      <c r="D10" s="19" t="s">
        <v>2</v>
      </c>
      <c r="E10" s="10" t="s">
        <v>256</v>
      </c>
    </row>
    <row r="11" spans="1:5" ht="15.6" x14ac:dyDescent="0.3">
      <c r="A11" s="24" t="s">
        <v>246</v>
      </c>
      <c r="B11" s="11" t="s">
        <v>2</v>
      </c>
      <c r="C11" s="10" t="s">
        <v>247</v>
      </c>
      <c r="D11" s="19" t="s">
        <v>2</v>
      </c>
      <c r="E11" s="10" t="s">
        <v>247</v>
      </c>
    </row>
    <row r="12" spans="1:5" ht="15.6" x14ac:dyDescent="0.3">
      <c r="A12" s="24" t="s">
        <v>248</v>
      </c>
      <c r="B12" s="11" t="s">
        <v>2</v>
      </c>
      <c r="C12" s="10" t="s">
        <v>247</v>
      </c>
      <c r="D12" s="19" t="s">
        <v>2</v>
      </c>
      <c r="E12" s="10" t="s">
        <v>247</v>
      </c>
    </row>
    <row r="13" spans="1:5" ht="15.6" x14ac:dyDescent="0.3">
      <c r="A13" s="24" t="s">
        <v>249</v>
      </c>
      <c r="B13" s="11" t="s">
        <v>2</v>
      </c>
      <c r="C13" s="10" t="s">
        <v>10</v>
      </c>
      <c r="D13" s="19" t="s">
        <v>2</v>
      </c>
      <c r="E13" s="10" t="s">
        <v>257</v>
      </c>
    </row>
    <row r="14" spans="1:5" ht="15.6" x14ac:dyDescent="0.3">
      <c r="A14" s="24" t="s">
        <v>251</v>
      </c>
      <c r="B14" s="11" t="s">
        <v>2</v>
      </c>
      <c r="C14" s="10" t="s">
        <v>247</v>
      </c>
      <c r="D14" s="19" t="s">
        <v>2</v>
      </c>
      <c r="E14" s="10" t="s">
        <v>247</v>
      </c>
    </row>
    <row r="15" spans="1:5" ht="15.6" x14ac:dyDescent="0.3">
      <c r="A15" s="24" t="s">
        <v>252</v>
      </c>
      <c r="B15" s="11" t="s">
        <v>2</v>
      </c>
      <c r="C15" s="10" t="s">
        <v>247</v>
      </c>
      <c r="D15" s="19" t="s">
        <v>2</v>
      </c>
      <c r="E15" s="10" t="s">
        <v>247</v>
      </c>
    </row>
    <row r="16" spans="1:5" ht="16.2" thickBot="1" x14ac:dyDescent="0.35">
      <c r="A16" s="36" t="s">
        <v>0</v>
      </c>
      <c r="B16" s="36" t="s">
        <v>2</v>
      </c>
      <c r="C16" s="36" t="s">
        <v>2</v>
      </c>
      <c r="D16" s="36" t="s">
        <v>2</v>
      </c>
      <c r="E16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66.21875" customWidth="1"/>
    <col min="4" max="4" width="3.44140625" customWidth="1"/>
    <col min="5" max="5" width="66.21875" customWidth="1"/>
  </cols>
  <sheetData>
    <row r="1" spans="1:5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</row>
    <row r="2" spans="1:5" x14ac:dyDescent="0.3">
      <c r="A2" s="68" t="s">
        <v>866</v>
      </c>
    </row>
    <row r="3" spans="1:5" ht="21" x14ac:dyDescent="0.4">
      <c r="A3" s="1" t="s">
        <v>1</v>
      </c>
    </row>
    <row r="4" spans="1:5" x14ac:dyDescent="0.3">
      <c r="A4" t="s">
        <v>258</v>
      </c>
    </row>
    <row r="6" spans="1:5" x14ac:dyDescent="0.3">
      <c r="A6" t="s">
        <v>259</v>
      </c>
    </row>
    <row r="7" spans="1:5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</row>
    <row r="8" spans="1:5" ht="16.2" thickBot="1" x14ac:dyDescent="0.35">
      <c r="A8" s="22" t="s">
        <v>0</v>
      </c>
      <c r="B8" s="22" t="s">
        <v>2</v>
      </c>
      <c r="C8" s="23" t="s">
        <v>241</v>
      </c>
      <c r="D8" s="23" t="s">
        <v>2</v>
      </c>
      <c r="E8" s="23" t="s">
        <v>242</v>
      </c>
    </row>
    <row r="9" spans="1:5" ht="15.6" x14ac:dyDescent="0.3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</row>
    <row r="10" spans="1:5" ht="15.6" x14ac:dyDescent="0.3">
      <c r="A10" s="24" t="s">
        <v>243</v>
      </c>
      <c r="B10" s="11" t="s">
        <v>2</v>
      </c>
      <c r="C10" s="10" t="s">
        <v>260</v>
      </c>
      <c r="D10" s="19" t="s">
        <v>2</v>
      </c>
      <c r="E10" s="10" t="s">
        <v>261</v>
      </c>
    </row>
    <row r="11" spans="1:5" ht="15.6" x14ac:dyDescent="0.3">
      <c r="A11" s="24" t="s">
        <v>246</v>
      </c>
      <c r="B11" s="11" t="s">
        <v>2</v>
      </c>
      <c r="C11" s="10" t="s">
        <v>247</v>
      </c>
      <c r="D11" s="19" t="s">
        <v>2</v>
      </c>
      <c r="E11" s="10" t="s">
        <v>247</v>
      </c>
    </row>
    <row r="12" spans="1:5" ht="15.6" x14ac:dyDescent="0.3">
      <c r="A12" s="24" t="s">
        <v>248</v>
      </c>
      <c r="B12" s="11" t="s">
        <v>2</v>
      </c>
      <c r="C12" s="10" t="s">
        <v>247</v>
      </c>
      <c r="D12" s="19" t="s">
        <v>2</v>
      </c>
      <c r="E12" s="10" t="s">
        <v>247</v>
      </c>
    </row>
    <row r="13" spans="1:5" ht="15.6" x14ac:dyDescent="0.3">
      <c r="A13" s="24" t="s">
        <v>249</v>
      </c>
      <c r="B13" s="11" t="s">
        <v>2</v>
      </c>
      <c r="C13" s="10" t="s">
        <v>247</v>
      </c>
      <c r="D13" s="19" t="s">
        <v>2</v>
      </c>
      <c r="E13" s="10" t="s">
        <v>247</v>
      </c>
    </row>
    <row r="14" spans="1:5" ht="15.6" x14ac:dyDescent="0.3">
      <c r="A14" s="24" t="s">
        <v>251</v>
      </c>
      <c r="B14" s="11" t="s">
        <v>2</v>
      </c>
      <c r="C14" s="10" t="s">
        <v>247</v>
      </c>
      <c r="D14" s="19" t="s">
        <v>2</v>
      </c>
      <c r="E14" s="10" t="s">
        <v>247</v>
      </c>
    </row>
    <row r="15" spans="1:5" ht="15.6" x14ac:dyDescent="0.3">
      <c r="A15" s="24" t="s">
        <v>252</v>
      </c>
      <c r="B15" s="11" t="s">
        <v>2</v>
      </c>
      <c r="C15" s="10" t="s">
        <v>247</v>
      </c>
      <c r="D15" s="19" t="s">
        <v>2</v>
      </c>
      <c r="E15" s="10" t="s">
        <v>247</v>
      </c>
    </row>
    <row r="16" spans="1:5" ht="16.2" thickBot="1" x14ac:dyDescent="0.35">
      <c r="A16" s="36" t="s">
        <v>0</v>
      </c>
      <c r="B16" s="36" t="s">
        <v>2</v>
      </c>
      <c r="C16" s="36" t="s">
        <v>2</v>
      </c>
      <c r="D16" s="36" t="s">
        <v>2</v>
      </c>
      <c r="E16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262</v>
      </c>
    </row>
    <row r="6" spans="1:52" x14ac:dyDescent="0.3">
      <c r="A6" t="s">
        <v>263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4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266</v>
      </c>
    </row>
    <row r="9" spans="1:52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52" ht="32.4" thickTop="1" thickBot="1" x14ac:dyDescent="0.35">
      <c r="A10" s="11" t="s">
        <v>267</v>
      </c>
      <c r="B10" s="37" t="s">
        <v>2</v>
      </c>
      <c r="C10" s="19" t="s">
        <v>268</v>
      </c>
      <c r="D10" s="19" t="s">
        <v>2</v>
      </c>
      <c r="E10" s="17">
        <v>33</v>
      </c>
      <c r="F10" s="13" t="s">
        <v>2</v>
      </c>
      <c r="G10" s="13">
        <v>31.7</v>
      </c>
      <c r="H10" s="15" t="s">
        <v>2</v>
      </c>
      <c r="I10" s="16" t="s">
        <v>269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19" t="s">
        <v>2</v>
      </c>
      <c r="F11" s="13" t="s">
        <v>2</v>
      </c>
      <c r="G11" s="13" t="s">
        <v>2</v>
      </c>
      <c r="H11" s="13" t="s">
        <v>2</v>
      </c>
      <c r="I11" s="19" t="s">
        <v>2</v>
      </c>
    </row>
    <row r="13" spans="1:52" ht="15" thickBot="1" x14ac:dyDescent="0.35">
      <c r="A13" s="72" t="s">
        <v>270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</sheetData>
  <mergeCells count="1">
    <mergeCell ref="A13:AZ1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271</v>
      </c>
    </row>
    <row r="6" spans="1:52" x14ac:dyDescent="0.3">
      <c r="A6" t="s">
        <v>272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4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266</v>
      </c>
    </row>
    <row r="9" spans="1:52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52" ht="32.4" thickTop="1" thickBot="1" x14ac:dyDescent="0.35">
      <c r="A10" s="11" t="s">
        <v>273</v>
      </c>
      <c r="B10" s="37" t="s">
        <v>2</v>
      </c>
      <c r="C10" s="19" t="s">
        <v>176</v>
      </c>
      <c r="D10" s="19" t="s">
        <v>2</v>
      </c>
      <c r="E10" s="17">
        <v>1.8</v>
      </c>
      <c r="F10" s="13" t="s">
        <v>2</v>
      </c>
      <c r="G10" s="13">
        <v>1.2</v>
      </c>
      <c r="H10" s="15" t="s">
        <v>2</v>
      </c>
      <c r="I10" s="16" t="s">
        <v>274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19" t="s">
        <v>2</v>
      </c>
      <c r="F11" s="13" t="s">
        <v>2</v>
      </c>
      <c r="G11" s="13" t="s">
        <v>2</v>
      </c>
      <c r="H11" s="13" t="s">
        <v>2</v>
      </c>
      <c r="I11" s="19" t="s">
        <v>2</v>
      </c>
    </row>
    <row r="13" spans="1:52" ht="15" thickBot="1" x14ac:dyDescent="0.35">
      <c r="A13" s="72" t="s">
        <v>275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</sheetData>
  <mergeCells count="1">
    <mergeCell ref="A13:AZ1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4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276</v>
      </c>
    </row>
    <row r="6" spans="1:52" x14ac:dyDescent="0.3">
      <c r="A6" t="s">
        <v>272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4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266</v>
      </c>
    </row>
    <row r="9" spans="1:52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52" ht="16.2" thickTop="1" x14ac:dyDescent="0.3">
      <c r="A10" s="24" t="s">
        <v>277</v>
      </c>
      <c r="B10" s="37" t="s">
        <v>2</v>
      </c>
      <c r="C10" s="10" t="s">
        <v>278</v>
      </c>
      <c r="D10" s="19" t="s">
        <v>2</v>
      </c>
      <c r="E10" s="12">
        <v>527</v>
      </c>
      <c r="F10" s="13" t="s">
        <v>2</v>
      </c>
      <c r="G10" s="14">
        <v>1353</v>
      </c>
      <c r="H10" s="26" t="s">
        <v>2</v>
      </c>
      <c r="I10" s="10" t="s">
        <v>2</v>
      </c>
    </row>
    <row r="11" spans="1:52" ht="16.2" thickBot="1" x14ac:dyDescent="0.35">
      <c r="A11" s="24" t="s">
        <v>279</v>
      </c>
      <c r="B11" s="37" t="s">
        <v>2</v>
      </c>
      <c r="C11" s="10" t="s">
        <v>280</v>
      </c>
      <c r="D11" s="19" t="s">
        <v>2</v>
      </c>
      <c r="E11" s="12">
        <v>19.100000000000001</v>
      </c>
      <c r="F11" s="20" t="s">
        <v>2</v>
      </c>
      <c r="G11" s="20">
        <v>53.1</v>
      </c>
      <c r="H11" s="27" t="s">
        <v>2</v>
      </c>
      <c r="I11" s="10">
        <v>133.1</v>
      </c>
    </row>
    <row r="12" spans="1:52" ht="16.2" thickTop="1" x14ac:dyDescent="0.3">
      <c r="A12" s="11" t="s">
        <v>0</v>
      </c>
      <c r="B12" s="37" t="s">
        <v>2</v>
      </c>
      <c r="C12" s="37" t="s">
        <v>2</v>
      </c>
      <c r="D12" s="37" t="s">
        <v>2</v>
      </c>
      <c r="E12" s="19" t="s">
        <v>2</v>
      </c>
      <c r="F12" s="13" t="s">
        <v>2</v>
      </c>
      <c r="G12" s="13" t="s">
        <v>2</v>
      </c>
      <c r="H12" s="13" t="s">
        <v>2</v>
      </c>
      <c r="I12" s="19" t="s">
        <v>2</v>
      </c>
    </row>
    <row r="14" spans="1:52" ht="15" thickBot="1" x14ac:dyDescent="0.35">
      <c r="A14" s="72" t="s">
        <v>281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</row>
  </sheetData>
  <mergeCells count="1">
    <mergeCell ref="A14:AZ14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282</v>
      </c>
    </row>
    <row r="6" spans="1:52" x14ac:dyDescent="0.3">
      <c r="A6" t="s">
        <v>263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38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266</v>
      </c>
    </row>
    <row r="9" spans="1:52" ht="16.2" thickBot="1" x14ac:dyDescent="0.35">
      <c r="A9" s="6" t="s">
        <v>0</v>
      </c>
      <c r="B9" s="6" t="s">
        <v>2</v>
      </c>
      <c r="C9" s="39" t="s">
        <v>2</v>
      </c>
      <c r="D9" s="39" t="s">
        <v>2</v>
      </c>
      <c r="E9" s="39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52" ht="16.8" thickTop="1" thickBot="1" x14ac:dyDescent="0.35">
      <c r="A10" s="11" t="s">
        <v>283</v>
      </c>
      <c r="B10" s="37" t="s">
        <v>2</v>
      </c>
      <c r="C10" s="19" t="s">
        <v>284</v>
      </c>
      <c r="D10" s="37" t="s">
        <v>2</v>
      </c>
      <c r="E10" s="17">
        <v>37.700000000000003</v>
      </c>
      <c r="F10" s="13" t="s">
        <v>2</v>
      </c>
      <c r="G10" s="13">
        <v>25.3</v>
      </c>
      <c r="H10" s="15" t="s">
        <v>2</v>
      </c>
      <c r="I10" s="16">
        <v>33.700000000000003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37" t="s">
        <v>2</v>
      </c>
      <c r="F11" s="13" t="s">
        <v>2</v>
      </c>
      <c r="G11" s="13" t="s">
        <v>2</v>
      </c>
      <c r="H11" s="13" t="s">
        <v>2</v>
      </c>
      <c r="I11" s="11" t="s">
        <v>2</v>
      </c>
    </row>
    <row r="13" spans="1:52" ht="15" thickBot="1" x14ac:dyDescent="0.35">
      <c r="A13" s="72" t="s">
        <v>285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</sheetData>
  <mergeCells count="1">
    <mergeCell ref="A13:AZ1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286</v>
      </c>
    </row>
    <row r="6" spans="1:52" x14ac:dyDescent="0.3">
      <c r="A6" t="s">
        <v>272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4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287</v>
      </c>
    </row>
    <row r="9" spans="1:52" ht="16.2" thickBot="1" x14ac:dyDescent="0.35">
      <c r="A9" s="6" t="s">
        <v>0</v>
      </c>
      <c r="B9" s="6" t="s">
        <v>2</v>
      </c>
      <c r="C9" s="39" t="s">
        <v>2</v>
      </c>
      <c r="D9" s="39" t="s">
        <v>2</v>
      </c>
      <c r="E9" s="39" t="s">
        <v>2</v>
      </c>
      <c r="F9" s="7" t="s">
        <v>2</v>
      </c>
      <c r="G9" s="7" t="s">
        <v>2</v>
      </c>
      <c r="H9" s="7" t="s">
        <v>2</v>
      </c>
      <c r="I9" s="39" t="s">
        <v>2</v>
      </c>
    </row>
    <row r="10" spans="1:52" ht="16.8" thickTop="1" thickBot="1" x14ac:dyDescent="0.35">
      <c r="A10" s="11" t="s">
        <v>288</v>
      </c>
      <c r="B10" s="37" t="s">
        <v>2</v>
      </c>
      <c r="C10" s="19" t="s">
        <v>289</v>
      </c>
      <c r="D10" s="19" t="s">
        <v>2</v>
      </c>
      <c r="E10" s="17">
        <v>78.5</v>
      </c>
      <c r="F10" s="13" t="s">
        <v>2</v>
      </c>
      <c r="G10" s="13">
        <v>28.3</v>
      </c>
      <c r="H10" s="15" t="s">
        <v>2</v>
      </c>
      <c r="I10" s="16">
        <v>14.9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19" t="s">
        <v>2</v>
      </c>
      <c r="F11" s="13" t="s">
        <v>2</v>
      </c>
      <c r="G11" s="13" t="s">
        <v>2</v>
      </c>
      <c r="H11" s="13" t="s">
        <v>2</v>
      </c>
      <c r="I11" s="19" t="s">
        <v>2</v>
      </c>
    </row>
    <row r="13" spans="1:52" ht="15" thickBot="1" x14ac:dyDescent="0.35">
      <c r="A13" s="72" t="s">
        <v>290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</sheetData>
  <mergeCells count="1">
    <mergeCell ref="A13:AZ1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1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30.5546875" customWidth="1"/>
    <col min="4" max="4" width="3.44140625" customWidth="1"/>
    <col min="5" max="5" width="30.5546875" customWidth="1"/>
    <col min="6" max="6" width="3.44140625" customWidth="1"/>
    <col min="7" max="7" width="30.5546875" customWidth="1"/>
    <col min="8" max="8" width="3.44140625" customWidth="1"/>
  </cols>
  <sheetData>
    <row r="1" spans="1:8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</row>
    <row r="2" spans="1:8" x14ac:dyDescent="0.3">
      <c r="A2" s="68" t="s">
        <v>866</v>
      </c>
    </row>
    <row r="3" spans="1:8" ht="21" x14ac:dyDescent="0.4">
      <c r="A3" s="1" t="s">
        <v>1</v>
      </c>
    </row>
    <row r="4" spans="1:8" x14ac:dyDescent="0.3">
      <c r="A4" t="s">
        <v>291</v>
      </c>
    </row>
    <row r="6" spans="1:8" x14ac:dyDescent="0.3">
      <c r="A6" t="s">
        <v>272</v>
      </c>
    </row>
    <row r="8" spans="1:8" ht="16.2" thickBot="1" x14ac:dyDescent="0.35">
      <c r="A8" s="3" t="s">
        <v>264</v>
      </c>
      <c r="B8" s="3" t="s">
        <v>2</v>
      </c>
      <c r="C8" s="4" t="s">
        <v>265</v>
      </c>
      <c r="D8" s="38" t="s">
        <v>2</v>
      </c>
      <c r="E8" s="4">
        <v>2022</v>
      </c>
      <c r="F8" s="4" t="s">
        <v>2</v>
      </c>
      <c r="G8" s="4">
        <v>2023</v>
      </c>
      <c r="H8" s="4" t="s">
        <v>2</v>
      </c>
    </row>
    <row r="9" spans="1:8" ht="16.2" thickBot="1" x14ac:dyDescent="0.35">
      <c r="A9" s="6" t="s">
        <v>0</v>
      </c>
      <c r="B9" s="6" t="s">
        <v>2</v>
      </c>
      <c r="C9" s="39" t="s">
        <v>2</v>
      </c>
      <c r="D9" s="39" t="s">
        <v>2</v>
      </c>
      <c r="E9" s="39" t="s">
        <v>2</v>
      </c>
      <c r="F9" s="7" t="s">
        <v>2</v>
      </c>
      <c r="G9" s="7" t="s">
        <v>2</v>
      </c>
      <c r="H9" s="7" t="s">
        <v>2</v>
      </c>
    </row>
    <row r="10" spans="1:8" ht="16.2" thickTop="1" x14ac:dyDescent="0.3">
      <c r="A10" s="11" t="s">
        <v>292</v>
      </c>
      <c r="B10" s="37" t="s">
        <v>2</v>
      </c>
      <c r="C10" s="19" t="s">
        <v>293</v>
      </c>
      <c r="D10" s="19" t="s">
        <v>2</v>
      </c>
      <c r="E10" s="17">
        <v>7.49</v>
      </c>
      <c r="F10" s="13" t="s">
        <v>2</v>
      </c>
      <c r="G10" s="13">
        <v>7.74</v>
      </c>
      <c r="H10" s="15" t="s">
        <v>2</v>
      </c>
    </row>
    <row r="11" spans="1:8" ht="16.2" thickBot="1" x14ac:dyDescent="0.35">
      <c r="A11" s="36" t="s">
        <v>0</v>
      </c>
      <c r="B11" s="40" t="s">
        <v>2</v>
      </c>
      <c r="C11" s="40" t="s">
        <v>2</v>
      </c>
      <c r="D11" s="40" t="s">
        <v>2</v>
      </c>
      <c r="E11" s="40" t="s">
        <v>2</v>
      </c>
      <c r="F11" s="41" t="s">
        <v>2</v>
      </c>
      <c r="G11" s="41" t="s">
        <v>2</v>
      </c>
      <c r="H11" s="41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294</v>
      </c>
    </row>
    <row r="6" spans="1:52" x14ac:dyDescent="0.3">
      <c r="A6" t="s">
        <v>263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4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266</v>
      </c>
    </row>
    <row r="9" spans="1:52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52" ht="16.8" thickTop="1" thickBot="1" x14ac:dyDescent="0.35">
      <c r="A10" s="11" t="s">
        <v>295</v>
      </c>
      <c r="B10" s="37" t="s">
        <v>2</v>
      </c>
      <c r="C10" s="19" t="s">
        <v>176</v>
      </c>
      <c r="D10" s="19" t="s">
        <v>2</v>
      </c>
      <c r="E10" s="17">
        <v>32.4</v>
      </c>
      <c r="F10" s="13" t="s">
        <v>2</v>
      </c>
      <c r="G10" s="13">
        <v>17.5</v>
      </c>
      <c r="H10" s="15" t="s">
        <v>2</v>
      </c>
      <c r="I10" s="16" t="s">
        <v>296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19" t="s">
        <v>2</v>
      </c>
      <c r="F11" s="13" t="s">
        <v>2</v>
      </c>
      <c r="G11" s="13" t="s">
        <v>2</v>
      </c>
      <c r="H11" s="13" t="s">
        <v>2</v>
      </c>
      <c r="I11" s="19" t="s">
        <v>2</v>
      </c>
    </row>
    <row r="13" spans="1:52" ht="15" thickBot="1" x14ac:dyDescent="0.35">
      <c r="A13" s="72" t="s">
        <v>297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</sheetData>
  <mergeCells count="1">
    <mergeCell ref="A13:AZ1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298</v>
      </c>
    </row>
    <row r="6" spans="1:52" x14ac:dyDescent="0.3">
      <c r="A6" t="s">
        <v>263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4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266</v>
      </c>
    </row>
    <row r="9" spans="1:52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52" ht="32.4" thickTop="1" thickBot="1" x14ac:dyDescent="0.35">
      <c r="A10" s="11" t="s">
        <v>299</v>
      </c>
      <c r="B10" s="37" t="s">
        <v>2</v>
      </c>
      <c r="C10" s="19" t="s">
        <v>176</v>
      </c>
      <c r="D10" s="19" t="s">
        <v>2</v>
      </c>
      <c r="E10" s="17">
        <v>1.3</v>
      </c>
      <c r="F10" s="13" t="s">
        <v>2</v>
      </c>
      <c r="G10" s="13">
        <v>-3.2</v>
      </c>
      <c r="H10" s="15" t="s">
        <v>2</v>
      </c>
      <c r="I10" s="16" t="s">
        <v>300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19" t="s">
        <v>2</v>
      </c>
      <c r="F11" s="13" t="s">
        <v>2</v>
      </c>
      <c r="G11" s="13" t="s">
        <v>2</v>
      </c>
      <c r="H11" s="13" t="s">
        <v>2</v>
      </c>
      <c r="I11" s="19" t="s">
        <v>2</v>
      </c>
    </row>
    <row r="13" spans="1:52" ht="15" thickBot="1" x14ac:dyDescent="0.35">
      <c r="A13" s="72" t="s">
        <v>301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</sheetData>
  <mergeCells count="1">
    <mergeCell ref="A13:AZ1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6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3.5546875" customWidth="1"/>
    <col min="4" max="4" width="1.5546875" customWidth="1"/>
    <col min="5" max="5" width="13.5546875" customWidth="1"/>
    <col min="6" max="6" width="1.5546875" customWidth="1"/>
    <col min="7" max="7" width="13.5546875" customWidth="1"/>
    <col min="8" max="8" width="1.5546875" customWidth="1"/>
    <col min="9" max="9" width="13.5546875" customWidth="1"/>
    <col min="10" max="10" width="1.5546875" customWidth="1"/>
    <col min="11" max="11" width="13.5546875" customWidth="1"/>
    <col min="12" max="12" width="1.5546875" customWidth="1"/>
    <col min="13" max="13" width="13.5546875" customWidth="1"/>
    <col min="14" max="14" width="1.5546875" customWidth="1"/>
    <col min="15" max="15" width="13.5546875" customWidth="1"/>
    <col min="16" max="16" width="1.5546875" customWidth="1"/>
    <col min="17" max="17" width="13.5546875" customWidth="1"/>
    <col min="18" max="18" width="1.5546875" customWidth="1"/>
    <col min="19" max="19" width="13.5546875" customWidth="1"/>
  </cols>
  <sheetData>
    <row r="1" spans="1:1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</row>
    <row r="2" spans="1:19" x14ac:dyDescent="0.3">
      <c r="A2" s="68" t="s">
        <v>866</v>
      </c>
    </row>
    <row r="3" spans="1:19" ht="21" x14ac:dyDescent="0.4">
      <c r="A3" s="1" t="s">
        <v>1</v>
      </c>
    </row>
    <row r="4" spans="1:19" x14ac:dyDescent="0.3">
      <c r="A4" t="s">
        <v>37</v>
      </c>
    </row>
    <row r="6" spans="1:19" x14ac:dyDescent="0.3">
      <c r="A6" t="s">
        <v>38</v>
      </c>
    </row>
    <row r="7" spans="1:19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  <c r="L7" s="21" t="s">
        <v>2</v>
      </c>
      <c r="M7" s="21" t="s">
        <v>2</v>
      </c>
      <c r="N7" s="21" t="s">
        <v>2</v>
      </c>
      <c r="O7" s="21" t="s">
        <v>2</v>
      </c>
      <c r="P7" s="21" t="s">
        <v>2</v>
      </c>
      <c r="Q7" s="21" t="s">
        <v>2</v>
      </c>
      <c r="R7" s="21" t="s">
        <v>2</v>
      </c>
      <c r="S7" s="21" t="s">
        <v>2</v>
      </c>
    </row>
    <row r="8" spans="1:19" ht="78.599999999999994" thickBot="1" x14ac:dyDescent="0.35">
      <c r="A8" s="22" t="s">
        <v>39</v>
      </c>
      <c r="B8" s="22" t="s">
        <v>2</v>
      </c>
      <c r="C8" s="23" t="s">
        <v>40</v>
      </c>
      <c r="D8" s="23" t="s">
        <v>2</v>
      </c>
      <c r="E8" s="23" t="s">
        <v>41</v>
      </c>
      <c r="F8" s="23" t="s">
        <v>2</v>
      </c>
      <c r="G8" s="23" t="s">
        <v>42</v>
      </c>
      <c r="H8" s="23" t="s">
        <v>2</v>
      </c>
      <c r="I8" s="23" t="s">
        <v>43</v>
      </c>
      <c r="J8" s="23" t="s">
        <v>2</v>
      </c>
      <c r="K8" s="23" t="s">
        <v>44</v>
      </c>
      <c r="L8" s="23" t="s">
        <v>2</v>
      </c>
      <c r="M8" s="23" t="s">
        <v>45</v>
      </c>
      <c r="N8" s="23" t="s">
        <v>2</v>
      </c>
      <c r="O8" s="23" t="s">
        <v>46</v>
      </c>
      <c r="P8" s="23" t="s">
        <v>2</v>
      </c>
      <c r="Q8" s="23" t="s">
        <v>47</v>
      </c>
      <c r="R8" s="23" t="s">
        <v>2</v>
      </c>
      <c r="S8" s="23" t="s">
        <v>48</v>
      </c>
    </row>
    <row r="9" spans="1:19" ht="15.6" x14ac:dyDescent="0.3">
      <c r="A9" s="6" t="s">
        <v>0</v>
      </c>
      <c r="B9" s="6" t="s">
        <v>2</v>
      </c>
      <c r="C9" s="6" t="s">
        <v>2</v>
      </c>
      <c r="D9" s="6" t="s">
        <v>2</v>
      </c>
      <c r="E9" s="6" t="s">
        <v>2</v>
      </c>
      <c r="F9" s="6" t="s">
        <v>2</v>
      </c>
      <c r="G9" s="6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</row>
    <row r="10" spans="1:19" ht="15.6" x14ac:dyDescent="0.3">
      <c r="A10" s="24" t="s">
        <v>49</v>
      </c>
      <c r="B10" s="11" t="s">
        <v>2</v>
      </c>
      <c r="C10" s="10" t="s">
        <v>50</v>
      </c>
      <c r="D10" s="19" t="s">
        <v>2</v>
      </c>
      <c r="E10" s="10" t="s">
        <v>10</v>
      </c>
      <c r="F10" s="19" t="s">
        <v>2</v>
      </c>
      <c r="G10" s="10" t="s">
        <v>50</v>
      </c>
      <c r="H10" s="19" t="s">
        <v>2</v>
      </c>
      <c r="I10" s="10" t="s">
        <v>50</v>
      </c>
      <c r="J10" s="19" t="s">
        <v>2</v>
      </c>
      <c r="K10" s="10" t="s">
        <v>10</v>
      </c>
      <c r="L10" s="19" t="s">
        <v>2</v>
      </c>
      <c r="M10" s="10" t="s">
        <v>10</v>
      </c>
      <c r="N10" s="19" t="s">
        <v>2</v>
      </c>
      <c r="O10" s="10" t="s">
        <v>10</v>
      </c>
      <c r="P10" s="19" t="s">
        <v>2</v>
      </c>
      <c r="Q10" s="10" t="s">
        <v>10</v>
      </c>
      <c r="R10" s="19" t="s">
        <v>2</v>
      </c>
      <c r="S10" s="10">
        <v>100</v>
      </c>
    </row>
    <row r="11" spans="1:19" ht="15.6" x14ac:dyDescent="0.3">
      <c r="A11" s="24" t="s">
        <v>51</v>
      </c>
      <c r="B11" s="11" t="s">
        <v>2</v>
      </c>
      <c r="C11" s="10" t="s">
        <v>52</v>
      </c>
      <c r="D11" s="19" t="s">
        <v>2</v>
      </c>
      <c r="E11" s="10" t="s">
        <v>50</v>
      </c>
      <c r="F11" s="19" t="s">
        <v>2</v>
      </c>
      <c r="G11" s="10" t="s">
        <v>10</v>
      </c>
      <c r="H11" s="19" t="s">
        <v>2</v>
      </c>
      <c r="I11" s="10" t="s">
        <v>10</v>
      </c>
      <c r="J11" s="19" t="s">
        <v>2</v>
      </c>
      <c r="K11" s="10" t="s">
        <v>53</v>
      </c>
      <c r="L11" s="19" t="s">
        <v>2</v>
      </c>
      <c r="M11" s="10" t="s">
        <v>50</v>
      </c>
      <c r="N11" s="19" t="s">
        <v>2</v>
      </c>
      <c r="O11" s="10" t="s">
        <v>10</v>
      </c>
      <c r="P11" s="19" t="s">
        <v>2</v>
      </c>
      <c r="Q11" s="10" t="s">
        <v>10</v>
      </c>
      <c r="R11" s="19" t="s">
        <v>2</v>
      </c>
      <c r="S11" s="10">
        <v>100</v>
      </c>
    </row>
    <row r="12" spans="1:19" ht="15.6" x14ac:dyDescent="0.3">
      <c r="A12" s="24" t="s">
        <v>54</v>
      </c>
      <c r="B12" s="11" t="s">
        <v>2</v>
      </c>
      <c r="C12" s="10" t="s">
        <v>50</v>
      </c>
      <c r="D12" s="19" t="s">
        <v>2</v>
      </c>
      <c r="E12" s="10" t="s">
        <v>50</v>
      </c>
      <c r="F12" s="19" t="s">
        <v>2</v>
      </c>
      <c r="G12" s="10" t="s">
        <v>10</v>
      </c>
      <c r="H12" s="19" t="s">
        <v>2</v>
      </c>
      <c r="I12" s="10" t="s">
        <v>10</v>
      </c>
      <c r="J12" s="19" t="s">
        <v>2</v>
      </c>
      <c r="K12" s="10" t="s">
        <v>10</v>
      </c>
      <c r="L12" s="19" t="s">
        <v>2</v>
      </c>
      <c r="M12" s="10" t="s">
        <v>10</v>
      </c>
      <c r="N12" s="19" t="s">
        <v>2</v>
      </c>
      <c r="O12" s="10" t="s">
        <v>10</v>
      </c>
      <c r="P12" s="19" t="s">
        <v>2</v>
      </c>
      <c r="Q12" s="10" t="s">
        <v>10</v>
      </c>
      <c r="R12" s="19" t="s">
        <v>2</v>
      </c>
      <c r="S12" s="10">
        <v>100</v>
      </c>
    </row>
    <row r="13" spans="1:19" ht="15.6" x14ac:dyDescent="0.3">
      <c r="A13" s="24" t="s">
        <v>55</v>
      </c>
      <c r="B13" s="11" t="s">
        <v>2</v>
      </c>
      <c r="C13" s="10" t="s">
        <v>52</v>
      </c>
      <c r="D13" s="19" t="s">
        <v>2</v>
      </c>
      <c r="E13" s="10" t="s">
        <v>50</v>
      </c>
      <c r="F13" s="19" t="s">
        <v>2</v>
      </c>
      <c r="G13" s="10" t="s">
        <v>10</v>
      </c>
      <c r="H13" s="19" t="s">
        <v>2</v>
      </c>
      <c r="I13" s="10" t="s">
        <v>10</v>
      </c>
      <c r="J13" s="19" t="s">
        <v>2</v>
      </c>
      <c r="K13" s="10" t="s">
        <v>10</v>
      </c>
      <c r="L13" s="19" t="s">
        <v>2</v>
      </c>
      <c r="M13" s="10" t="s">
        <v>10</v>
      </c>
      <c r="N13" s="19" t="s">
        <v>2</v>
      </c>
      <c r="O13" s="10" t="s">
        <v>56</v>
      </c>
      <c r="P13" s="19" t="s">
        <v>2</v>
      </c>
      <c r="Q13" s="10" t="s">
        <v>53</v>
      </c>
      <c r="R13" s="19" t="s">
        <v>2</v>
      </c>
      <c r="S13" s="10">
        <v>100</v>
      </c>
    </row>
    <row r="14" spans="1:19" ht="15.6" x14ac:dyDescent="0.3">
      <c r="A14" s="24" t="s">
        <v>57</v>
      </c>
      <c r="B14" s="11" t="s">
        <v>2</v>
      </c>
      <c r="C14" s="10" t="s">
        <v>52</v>
      </c>
      <c r="D14" s="19" t="s">
        <v>2</v>
      </c>
      <c r="E14" s="10" t="s">
        <v>50</v>
      </c>
      <c r="F14" s="19" t="s">
        <v>2</v>
      </c>
      <c r="G14" s="10" t="s">
        <v>10</v>
      </c>
      <c r="H14" s="19" t="s">
        <v>2</v>
      </c>
      <c r="I14" s="10" t="s">
        <v>10</v>
      </c>
      <c r="J14" s="19" t="s">
        <v>2</v>
      </c>
      <c r="K14" s="10" t="s">
        <v>10</v>
      </c>
      <c r="L14" s="19" t="s">
        <v>2</v>
      </c>
      <c r="M14" s="10" t="s">
        <v>50</v>
      </c>
      <c r="N14" s="19" t="s">
        <v>2</v>
      </c>
      <c r="O14" s="10" t="s">
        <v>10</v>
      </c>
      <c r="P14" s="19" t="s">
        <v>2</v>
      </c>
      <c r="Q14" s="10" t="s">
        <v>53</v>
      </c>
      <c r="R14" s="19" t="s">
        <v>2</v>
      </c>
      <c r="S14" s="10">
        <v>100</v>
      </c>
    </row>
    <row r="15" spans="1:19" ht="15.6" x14ac:dyDescent="0.3">
      <c r="A15" s="24" t="s">
        <v>58</v>
      </c>
      <c r="B15" s="11" t="s">
        <v>2</v>
      </c>
      <c r="C15" s="10" t="s">
        <v>52</v>
      </c>
      <c r="D15" s="19" t="s">
        <v>2</v>
      </c>
      <c r="E15" s="10" t="s">
        <v>10</v>
      </c>
      <c r="F15" s="19" t="s">
        <v>2</v>
      </c>
      <c r="G15" s="10" t="s">
        <v>10</v>
      </c>
      <c r="H15" s="19" t="s">
        <v>2</v>
      </c>
      <c r="I15" s="10" t="s">
        <v>50</v>
      </c>
      <c r="J15" s="19" t="s">
        <v>2</v>
      </c>
      <c r="K15" s="10" t="s">
        <v>10</v>
      </c>
      <c r="L15" s="19" t="s">
        <v>2</v>
      </c>
      <c r="M15" s="10" t="s">
        <v>50</v>
      </c>
      <c r="N15" s="19" t="s">
        <v>2</v>
      </c>
      <c r="O15" s="10" t="s">
        <v>10</v>
      </c>
      <c r="P15" s="19" t="s">
        <v>2</v>
      </c>
      <c r="Q15" s="10" t="s">
        <v>10</v>
      </c>
      <c r="R15" s="19" t="s">
        <v>2</v>
      </c>
      <c r="S15" s="10">
        <v>100</v>
      </c>
    </row>
    <row r="16" spans="1:19" ht="15.6" x14ac:dyDescent="0.3">
      <c r="A16" s="24" t="s">
        <v>59</v>
      </c>
      <c r="B16" s="11" t="s">
        <v>2</v>
      </c>
      <c r="C16" s="10" t="s">
        <v>56</v>
      </c>
      <c r="D16" s="19" t="s">
        <v>2</v>
      </c>
      <c r="E16" s="10" t="s">
        <v>10</v>
      </c>
      <c r="F16" s="19" t="s">
        <v>2</v>
      </c>
      <c r="G16" s="10" t="s">
        <v>10</v>
      </c>
      <c r="H16" s="19" t="s">
        <v>2</v>
      </c>
      <c r="I16" s="10" t="s">
        <v>10</v>
      </c>
      <c r="J16" s="19" t="s">
        <v>2</v>
      </c>
      <c r="K16" s="10" t="s">
        <v>10</v>
      </c>
      <c r="L16" s="19" t="s">
        <v>2</v>
      </c>
      <c r="M16" s="10" t="s">
        <v>10</v>
      </c>
      <c r="N16" s="19" t="s">
        <v>2</v>
      </c>
      <c r="O16" s="10" t="s">
        <v>60</v>
      </c>
      <c r="P16" s="19" t="s">
        <v>2</v>
      </c>
      <c r="Q16" s="10" t="s">
        <v>10</v>
      </c>
      <c r="R16" s="19" t="s">
        <v>2</v>
      </c>
      <c r="S16" s="10">
        <v>90</v>
      </c>
    </row>
    <row r="17" spans="1:52" ht="15.6" x14ac:dyDescent="0.3">
      <c r="A17" s="24" t="s">
        <v>61</v>
      </c>
      <c r="B17" s="11" t="s">
        <v>2</v>
      </c>
      <c r="C17" s="10" t="s">
        <v>62</v>
      </c>
      <c r="D17" s="19" t="s">
        <v>2</v>
      </c>
      <c r="E17" s="10" t="s">
        <v>10</v>
      </c>
      <c r="F17" s="19" t="s">
        <v>2</v>
      </c>
      <c r="G17" s="10" t="s">
        <v>50</v>
      </c>
      <c r="H17" s="19" t="s">
        <v>2</v>
      </c>
      <c r="I17" s="10" t="s">
        <v>10</v>
      </c>
      <c r="J17" s="19" t="s">
        <v>2</v>
      </c>
      <c r="K17" s="10" t="s">
        <v>10</v>
      </c>
      <c r="L17" s="19" t="s">
        <v>2</v>
      </c>
      <c r="M17" s="10" t="s">
        <v>50</v>
      </c>
      <c r="N17" s="19" t="s">
        <v>2</v>
      </c>
      <c r="O17" s="10" t="s">
        <v>10</v>
      </c>
      <c r="P17" s="19" t="s">
        <v>2</v>
      </c>
      <c r="Q17" s="10" t="s">
        <v>10</v>
      </c>
      <c r="R17" s="19" t="s">
        <v>2</v>
      </c>
      <c r="S17" s="10">
        <v>91</v>
      </c>
    </row>
    <row r="18" spans="1:52" ht="15.6" x14ac:dyDescent="0.3">
      <c r="A18" s="24" t="s">
        <v>63</v>
      </c>
      <c r="B18" s="11" t="s">
        <v>2</v>
      </c>
      <c r="C18" s="10" t="s">
        <v>50</v>
      </c>
      <c r="D18" s="19" t="s">
        <v>2</v>
      </c>
      <c r="E18" s="10" t="s">
        <v>10</v>
      </c>
      <c r="F18" s="19" t="s">
        <v>2</v>
      </c>
      <c r="G18" s="10" t="s">
        <v>10</v>
      </c>
      <c r="H18" s="19" t="s">
        <v>2</v>
      </c>
      <c r="I18" s="10" t="s">
        <v>64</v>
      </c>
      <c r="J18" s="19" t="s">
        <v>2</v>
      </c>
      <c r="K18" s="10" t="s">
        <v>10</v>
      </c>
      <c r="L18" s="19" t="s">
        <v>2</v>
      </c>
      <c r="M18" s="10" t="s">
        <v>10</v>
      </c>
      <c r="N18" s="19" t="s">
        <v>2</v>
      </c>
      <c r="O18" s="10" t="s">
        <v>10</v>
      </c>
      <c r="P18" s="19" t="s">
        <v>2</v>
      </c>
      <c r="Q18" s="10" t="s">
        <v>10</v>
      </c>
      <c r="R18" s="19" t="s">
        <v>2</v>
      </c>
      <c r="S18" s="10">
        <v>75</v>
      </c>
    </row>
    <row r="19" spans="1:52" ht="15.6" x14ac:dyDescent="0.3">
      <c r="A19" s="24" t="s">
        <v>65</v>
      </c>
      <c r="B19" s="11" t="s">
        <v>2</v>
      </c>
      <c r="C19" s="10" t="s">
        <v>62</v>
      </c>
      <c r="D19" s="19" t="s">
        <v>2</v>
      </c>
      <c r="E19" s="10" t="s">
        <v>10</v>
      </c>
      <c r="F19" s="19" t="s">
        <v>2</v>
      </c>
      <c r="G19" s="10" t="s">
        <v>50</v>
      </c>
      <c r="H19" s="19" t="s">
        <v>2</v>
      </c>
      <c r="I19" s="10" t="s">
        <v>10</v>
      </c>
      <c r="J19" s="19" t="s">
        <v>2</v>
      </c>
      <c r="K19" s="10" t="s">
        <v>10</v>
      </c>
      <c r="L19" s="19" t="s">
        <v>2</v>
      </c>
      <c r="M19" s="10" t="s">
        <v>10</v>
      </c>
      <c r="N19" s="19" t="s">
        <v>2</v>
      </c>
      <c r="O19" s="10" t="s">
        <v>56</v>
      </c>
      <c r="P19" s="19" t="s">
        <v>2</v>
      </c>
      <c r="Q19" s="10" t="s">
        <v>10</v>
      </c>
      <c r="R19" s="19" t="s">
        <v>2</v>
      </c>
      <c r="S19" s="10">
        <v>93</v>
      </c>
    </row>
    <row r="20" spans="1:52" ht="15.6" x14ac:dyDescent="0.3">
      <c r="A20" s="24" t="s">
        <v>66</v>
      </c>
      <c r="B20" s="11" t="s">
        <v>2</v>
      </c>
      <c r="C20" s="10" t="s">
        <v>52</v>
      </c>
      <c r="D20" s="19" t="s">
        <v>2</v>
      </c>
      <c r="E20" s="10" t="s">
        <v>10</v>
      </c>
      <c r="F20" s="19" t="s">
        <v>2</v>
      </c>
      <c r="G20" s="10" t="s">
        <v>50</v>
      </c>
      <c r="H20" s="19" t="s">
        <v>2</v>
      </c>
      <c r="I20" s="10" t="s">
        <v>10</v>
      </c>
      <c r="J20" s="19" t="s">
        <v>2</v>
      </c>
      <c r="K20" s="10" t="s">
        <v>53</v>
      </c>
      <c r="L20" s="19" t="s">
        <v>2</v>
      </c>
      <c r="M20" s="10" t="s">
        <v>10</v>
      </c>
      <c r="N20" s="19" t="s">
        <v>2</v>
      </c>
      <c r="O20" s="10" t="s">
        <v>10</v>
      </c>
      <c r="P20" s="19" t="s">
        <v>2</v>
      </c>
      <c r="Q20" s="10" t="s">
        <v>53</v>
      </c>
      <c r="R20" s="19" t="s">
        <v>2</v>
      </c>
      <c r="S20" s="10">
        <v>100</v>
      </c>
    </row>
    <row r="21" spans="1:52" ht="15.6" x14ac:dyDescent="0.3">
      <c r="A21" s="24" t="s">
        <v>67</v>
      </c>
      <c r="B21" s="11" t="s">
        <v>2</v>
      </c>
      <c r="C21" s="10" t="s">
        <v>52</v>
      </c>
      <c r="D21" s="19" t="s">
        <v>2</v>
      </c>
      <c r="E21" s="10" t="s">
        <v>10</v>
      </c>
      <c r="F21" s="19" t="s">
        <v>2</v>
      </c>
      <c r="G21" s="10" t="s">
        <v>50</v>
      </c>
      <c r="H21" s="19" t="s">
        <v>2</v>
      </c>
      <c r="I21" s="10" t="s">
        <v>50</v>
      </c>
      <c r="J21" s="19" t="s">
        <v>2</v>
      </c>
      <c r="K21" s="10" t="s">
        <v>53</v>
      </c>
      <c r="L21" s="19" t="s">
        <v>2</v>
      </c>
      <c r="M21" s="10" t="s">
        <v>10</v>
      </c>
      <c r="N21" s="19" t="s">
        <v>2</v>
      </c>
      <c r="O21" s="10" t="s">
        <v>56</v>
      </c>
      <c r="P21" s="19" t="s">
        <v>2</v>
      </c>
      <c r="Q21" s="10" t="s">
        <v>53</v>
      </c>
      <c r="R21" s="19" t="s">
        <v>2</v>
      </c>
      <c r="S21" s="10">
        <v>100</v>
      </c>
    </row>
    <row r="22" spans="1:52" ht="15.6" x14ac:dyDescent="0.3">
      <c r="A22" s="24" t="s">
        <v>68</v>
      </c>
      <c r="B22" s="11" t="s">
        <v>2</v>
      </c>
      <c r="C22" s="10" t="s">
        <v>62</v>
      </c>
      <c r="D22" s="19" t="s">
        <v>2</v>
      </c>
      <c r="E22" s="10" t="s">
        <v>10</v>
      </c>
      <c r="F22" s="19" t="s">
        <v>2</v>
      </c>
      <c r="G22" s="10" t="s">
        <v>10</v>
      </c>
      <c r="H22" s="19" t="s">
        <v>2</v>
      </c>
      <c r="I22" s="10" t="s">
        <v>50</v>
      </c>
      <c r="J22" s="19" t="s">
        <v>2</v>
      </c>
      <c r="K22" s="10" t="s">
        <v>10</v>
      </c>
      <c r="L22" s="19" t="s">
        <v>2</v>
      </c>
      <c r="M22" s="10" t="s">
        <v>10</v>
      </c>
      <c r="N22" s="19" t="s">
        <v>2</v>
      </c>
      <c r="O22" s="10" t="s">
        <v>69</v>
      </c>
      <c r="P22" s="19" t="s">
        <v>2</v>
      </c>
      <c r="Q22" s="10" t="s">
        <v>10</v>
      </c>
      <c r="R22" s="19" t="s">
        <v>2</v>
      </c>
      <c r="S22" s="10">
        <v>79</v>
      </c>
    </row>
    <row r="23" spans="1:52" ht="15.6" x14ac:dyDescent="0.3">
      <c r="A23" s="11" t="s">
        <v>0</v>
      </c>
      <c r="B23" s="11" t="s">
        <v>2</v>
      </c>
      <c r="C23" s="11" t="s">
        <v>2</v>
      </c>
      <c r="D23" s="11" t="s">
        <v>2</v>
      </c>
      <c r="E23" s="11" t="s">
        <v>2</v>
      </c>
      <c r="F23" s="11" t="s">
        <v>2</v>
      </c>
      <c r="G23" s="11" t="s">
        <v>2</v>
      </c>
      <c r="H23" s="11" t="s">
        <v>2</v>
      </c>
      <c r="I23" s="11" t="s">
        <v>2</v>
      </c>
      <c r="J23" s="11" t="s">
        <v>2</v>
      </c>
      <c r="K23" s="11" t="s">
        <v>2</v>
      </c>
      <c r="L23" s="11" t="s">
        <v>2</v>
      </c>
      <c r="M23" s="11" t="s">
        <v>2</v>
      </c>
      <c r="N23" s="11" t="s">
        <v>2</v>
      </c>
      <c r="O23" s="11" t="s">
        <v>2</v>
      </c>
      <c r="P23" s="11" t="s">
        <v>2</v>
      </c>
      <c r="Q23" s="11" t="s">
        <v>2</v>
      </c>
      <c r="R23" s="11" t="s">
        <v>2</v>
      </c>
      <c r="S23" s="11" t="s">
        <v>2</v>
      </c>
    </row>
    <row r="25" spans="1:52" x14ac:dyDescent="0.3">
      <c r="A25" s="71" t="s">
        <v>70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</row>
    <row r="26" spans="1:52" ht="15" thickBot="1" x14ac:dyDescent="0.35">
      <c r="A26" s="72" t="s">
        <v>71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</row>
  </sheetData>
  <mergeCells count="2">
    <mergeCell ref="A25:AZ25"/>
    <mergeCell ref="A26:AZ26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4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302</v>
      </c>
    </row>
    <row r="6" spans="1:52" x14ac:dyDescent="0.3">
      <c r="A6" t="s">
        <v>263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38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266</v>
      </c>
    </row>
    <row r="9" spans="1:52" ht="16.2" thickBot="1" x14ac:dyDescent="0.35">
      <c r="A9" s="6" t="s">
        <v>0</v>
      </c>
      <c r="B9" s="6" t="s">
        <v>2</v>
      </c>
      <c r="C9" s="7" t="s">
        <v>2</v>
      </c>
      <c r="D9" s="39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52" ht="32.4" thickTop="1" thickBot="1" x14ac:dyDescent="0.35">
      <c r="A10" s="11" t="s">
        <v>303</v>
      </c>
      <c r="B10" s="11" t="s">
        <v>2</v>
      </c>
      <c r="C10" s="19" t="s">
        <v>304</v>
      </c>
      <c r="D10" s="19" t="s">
        <v>2</v>
      </c>
      <c r="E10" s="17">
        <v>-8</v>
      </c>
      <c r="F10" s="13" t="s">
        <v>2</v>
      </c>
      <c r="G10" s="13">
        <v>9</v>
      </c>
      <c r="H10" s="15" t="s">
        <v>2</v>
      </c>
      <c r="I10" s="16" t="s">
        <v>305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19" t="s">
        <v>2</v>
      </c>
      <c r="F11" s="13" t="s">
        <v>2</v>
      </c>
      <c r="G11" s="13" t="s">
        <v>2</v>
      </c>
      <c r="H11" s="13" t="s">
        <v>2</v>
      </c>
      <c r="I11" s="19" t="s">
        <v>2</v>
      </c>
    </row>
    <row r="13" spans="1:52" x14ac:dyDescent="0.3">
      <c r="A13" s="71" t="s">
        <v>306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</row>
    <row r="14" spans="1:52" ht="15" thickBot="1" x14ac:dyDescent="0.35">
      <c r="A14" s="72" t="s">
        <v>307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</row>
  </sheetData>
  <mergeCells count="2">
    <mergeCell ref="A13:AZ13"/>
    <mergeCell ref="A14:AZ14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4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1.77734375" customWidth="1"/>
    <col min="4" max="4" width="1.5546875" customWidth="1"/>
    <col min="5" max="5" width="28.77734375" customWidth="1"/>
    <col min="6" max="6" width="1.5546875" customWidth="1"/>
    <col min="7" max="7" width="28.77734375" customWidth="1"/>
    <col min="8" max="8" width="1.5546875" customWidth="1"/>
  </cols>
  <sheetData>
    <row r="1" spans="1:8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</row>
    <row r="2" spans="1:8" x14ac:dyDescent="0.3">
      <c r="A2" s="68" t="s">
        <v>866</v>
      </c>
    </row>
    <row r="3" spans="1:8" ht="21" x14ac:dyDescent="0.4">
      <c r="A3" s="1" t="s">
        <v>1</v>
      </c>
    </row>
    <row r="4" spans="1:8" x14ac:dyDescent="0.3">
      <c r="A4" t="s">
        <v>308</v>
      </c>
    </row>
    <row r="6" spans="1:8" x14ac:dyDescent="0.3">
      <c r="A6" t="s">
        <v>309</v>
      </c>
    </row>
    <row r="8" spans="1:8" ht="16.2" thickBot="1" x14ac:dyDescent="0.35">
      <c r="A8" s="3" t="s">
        <v>264</v>
      </c>
      <c r="B8" s="3" t="s">
        <v>2</v>
      </c>
      <c r="C8" s="3" t="s">
        <v>265</v>
      </c>
      <c r="D8" s="38" t="s">
        <v>2</v>
      </c>
      <c r="E8" s="4">
        <v>2022</v>
      </c>
      <c r="F8" s="4" t="s">
        <v>2</v>
      </c>
      <c r="G8" s="4">
        <v>2023</v>
      </c>
      <c r="H8" s="38" t="s">
        <v>2</v>
      </c>
    </row>
    <row r="9" spans="1:8" ht="16.2" thickBot="1" x14ac:dyDescent="0.35">
      <c r="A9" s="6" t="s">
        <v>0</v>
      </c>
      <c r="B9" s="6" t="s">
        <v>2</v>
      </c>
      <c r="C9" s="6" t="s">
        <v>2</v>
      </c>
      <c r="D9" s="39" t="s">
        <v>2</v>
      </c>
      <c r="E9" s="39" t="s">
        <v>2</v>
      </c>
      <c r="F9" s="7" t="s">
        <v>2</v>
      </c>
      <c r="G9" s="7" t="s">
        <v>2</v>
      </c>
      <c r="H9" s="7" t="s">
        <v>2</v>
      </c>
    </row>
    <row r="10" spans="1:8" ht="16.2" thickTop="1" x14ac:dyDescent="0.3">
      <c r="A10" s="24" t="s">
        <v>310</v>
      </c>
      <c r="B10" s="37" t="s">
        <v>2</v>
      </c>
      <c r="C10" s="24" t="s">
        <v>278</v>
      </c>
      <c r="D10" s="37" t="s">
        <v>2</v>
      </c>
      <c r="E10" s="12">
        <v>12063</v>
      </c>
      <c r="F10" s="13" t="s">
        <v>2</v>
      </c>
      <c r="G10" s="14">
        <v>11925</v>
      </c>
      <c r="H10" s="15" t="s">
        <v>2</v>
      </c>
    </row>
    <row r="11" spans="1:8" ht="15.6" x14ac:dyDescent="0.3">
      <c r="A11" s="18" t="s">
        <v>311</v>
      </c>
      <c r="B11" s="37" t="s">
        <v>2</v>
      </c>
      <c r="C11" s="24" t="s">
        <v>278</v>
      </c>
      <c r="D11" s="37" t="s">
        <v>2</v>
      </c>
      <c r="E11" s="12">
        <v>3404</v>
      </c>
      <c r="F11" s="16" t="s">
        <v>2</v>
      </c>
      <c r="G11" s="10">
        <v>3455</v>
      </c>
      <c r="H11" s="17" t="s">
        <v>2</v>
      </c>
    </row>
    <row r="12" spans="1:8" ht="15.6" x14ac:dyDescent="0.3">
      <c r="A12" s="18" t="s">
        <v>312</v>
      </c>
      <c r="B12" s="37" t="s">
        <v>2</v>
      </c>
      <c r="C12" s="24" t="s">
        <v>278</v>
      </c>
      <c r="D12" s="37" t="s">
        <v>2</v>
      </c>
      <c r="E12" s="12">
        <v>11180</v>
      </c>
      <c r="F12" s="16" t="s">
        <v>2</v>
      </c>
      <c r="G12" s="10">
        <v>10692</v>
      </c>
      <c r="H12" s="17" t="s">
        <v>2</v>
      </c>
    </row>
    <row r="13" spans="1:8" ht="15.6" x14ac:dyDescent="0.3">
      <c r="A13" s="24" t="s">
        <v>313</v>
      </c>
      <c r="B13" s="37" t="s">
        <v>2</v>
      </c>
      <c r="C13" s="24" t="s">
        <v>278</v>
      </c>
      <c r="D13" s="37" t="s">
        <v>2</v>
      </c>
      <c r="E13" s="12">
        <v>84</v>
      </c>
      <c r="F13" s="16" t="s">
        <v>2</v>
      </c>
      <c r="G13" s="10">
        <v>87</v>
      </c>
      <c r="H13" s="17" t="s">
        <v>2</v>
      </c>
    </row>
    <row r="14" spans="1:8" ht="15.6" x14ac:dyDescent="0.3">
      <c r="A14" s="24" t="s">
        <v>314</v>
      </c>
      <c r="B14" s="37" t="s">
        <v>2</v>
      </c>
      <c r="C14" s="24" t="s">
        <v>315</v>
      </c>
      <c r="D14" s="37" t="s">
        <v>2</v>
      </c>
      <c r="E14" s="12" t="s">
        <v>316</v>
      </c>
      <c r="F14" s="16" t="s">
        <v>2</v>
      </c>
      <c r="G14" s="10">
        <v>44.3</v>
      </c>
      <c r="H14" s="17" t="s">
        <v>2</v>
      </c>
    </row>
    <row r="15" spans="1:8" ht="15.6" x14ac:dyDescent="0.3">
      <c r="A15" s="24" t="s">
        <v>317</v>
      </c>
      <c r="B15" s="37" t="s">
        <v>2</v>
      </c>
      <c r="C15" s="24" t="s">
        <v>278</v>
      </c>
      <c r="D15" s="37" t="s">
        <v>2</v>
      </c>
      <c r="E15" s="12">
        <v>346</v>
      </c>
      <c r="F15" s="16" t="s">
        <v>2</v>
      </c>
      <c r="G15" s="10">
        <v>358</v>
      </c>
      <c r="H15" s="17" t="s">
        <v>2</v>
      </c>
    </row>
    <row r="16" spans="1:8" ht="15.6" x14ac:dyDescent="0.3">
      <c r="A16" s="24" t="s">
        <v>318</v>
      </c>
      <c r="B16" s="37" t="s">
        <v>2</v>
      </c>
      <c r="C16" s="24" t="s">
        <v>278</v>
      </c>
      <c r="D16" s="37" t="s">
        <v>2</v>
      </c>
      <c r="E16" s="12">
        <v>617</v>
      </c>
      <c r="F16" s="16" t="s">
        <v>2</v>
      </c>
      <c r="G16" s="10">
        <v>632</v>
      </c>
      <c r="H16" s="17" t="s">
        <v>2</v>
      </c>
    </row>
    <row r="17" spans="1:52" ht="15.6" x14ac:dyDescent="0.3">
      <c r="A17" s="18" t="s">
        <v>319</v>
      </c>
      <c r="B17" s="37" t="s">
        <v>2</v>
      </c>
      <c r="C17" s="24" t="s">
        <v>278</v>
      </c>
      <c r="D17" s="37" t="s">
        <v>2</v>
      </c>
      <c r="E17" s="12">
        <v>215</v>
      </c>
      <c r="F17" s="16" t="s">
        <v>2</v>
      </c>
      <c r="G17" s="10">
        <v>190</v>
      </c>
      <c r="H17" s="17" t="s">
        <v>2</v>
      </c>
    </row>
    <row r="18" spans="1:52" ht="15.6" x14ac:dyDescent="0.3">
      <c r="A18" s="18" t="s">
        <v>320</v>
      </c>
      <c r="B18" s="37" t="s">
        <v>2</v>
      </c>
      <c r="C18" s="24" t="s">
        <v>278</v>
      </c>
      <c r="D18" s="37" t="s">
        <v>2</v>
      </c>
      <c r="E18" s="12">
        <v>402</v>
      </c>
      <c r="F18" s="16" t="s">
        <v>2</v>
      </c>
      <c r="G18" s="10">
        <v>442</v>
      </c>
      <c r="H18" s="17" t="s">
        <v>2</v>
      </c>
    </row>
    <row r="19" spans="1:52" ht="16.2" thickBot="1" x14ac:dyDescent="0.35">
      <c r="A19" s="11" t="s">
        <v>321</v>
      </c>
      <c r="B19" s="37" t="s">
        <v>2</v>
      </c>
      <c r="C19" s="11" t="s">
        <v>176</v>
      </c>
      <c r="D19" s="37" t="s">
        <v>2</v>
      </c>
      <c r="E19" s="17">
        <v>5.0999999999999996</v>
      </c>
      <c r="F19" s="20" t="s">
        <v>2</v>
      </c>
      <c r="G19" s="20">
        <v>5.3</v>
      </c>
      <c r="H19" s="17" t="s">
        <v>2</v>
      </c>
    </row>
    <row r="20" spans="1:52" ht="16.2" thickTop="1" x14ac:dyDescent="0.3">
      <c r="A20" s="11" t="s">
        <v>0</v>
      </c>
      <c r="B20" s="37" t="s">
        <v>2</v>
      </c>
      <c r="C20" s="37" t="s">
        <v>2</v>
      </c>
      <c r="D20" s="37" t="s">
        <v>2</v>
      </c>
      <c r="E20" s="37" t="s">
        <v>2</v>
      </c>
      <c r="F20" s="13" t="s">
        <v>2</v>
      </c>
      <c r="G20" s="13" t="s">
        <v>2</v>
      </c>
      <c r="H20" s="13" t="s">
        <v>2</v>
      </c>
    </row>
    <row r="22" spans="1:52" x14ac:dyDescent="0.3">
      <c r="A22" s="71" t="s">
        <v>322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</row>
    <row r="23" spans="1:52" x14ac:dyDescent="0.3">
      <c r="A23" s="71" t="s">
        <v>323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</row>
    <row r="24" spans="1:52" ht="15" thickBot="1" x14ac:dyDescent="0.35">
      <c r="A24" s="72" t="s">
        <v>324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</row>
  </sheetData>
  <mergeCells count="3">
    <mergeCell ref="A22:AZ22"/>
    <mergeCell ref="A23:AZ23"/>
    <mergeCell ref="A24:AZ24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325</v>
      </c>
    </row>
    <row r="6" spans="1:52" x14ac:dyDescent="0.3">
      <c r="A6" t="s">
        <v>263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38" t="s">
        <v>2</v>
      </c>
      <c r="E8" s="4">
        <v>2022</v>
      </c>
      <c r="F8" s="4" t="s">
        <v>2</v>
      </c>
      <c r="G8" s="4">
        <v>2023</v>
      </c>
      <c r="H8" s="4" t="s">
        <v>2</v>
      </c>
      <c r="I8" s="4" t="s">
        <v>266</v>
      </c>
    </row>
    <row r="9" spans="1:52" ht="16.2" thickBot="1" x14ac:dyDescent="0.35">
      <c r="A9" s="6" t="s">
        <v>0</v>
      </c>
      <c r="B9" s="6" t="s">
        <v>2</v>
      </c>
      <c r="C9" s="7" t="s">
        <v>2</v>
      </c>
      <c r="D9" s="39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52" ht="16.8" thickTop="1" thickBot="1" x14ac:dyDescent="0.35">
      <c r="A10" s="11" t="s">
        <v>326</v>
      </c>
      <c r="B10" s="11" t="s">
        <v>2</v>
      </c>
      <c r="C10" s="19" t="s">
        <v>176</v>
      </c>
      <c r="D10" s="37" t="s">
        <v>2</v>
      </c>
      <c r="E10" s="17">
        <v>25.1</v>
      </c>
      <c r="F10" s="13" t="s">
        <v>2</v>
      </c>
      <c r="G10" s="13">
        <v>24.2</v>
      </c>
      <c r="H10" s="15" t="s">
        <v>2</v>
      </c>
      <c r="I10" s="16">
        <v>29.1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19" t="s">
        <v>2</v>
      </c>
      <c r="F11" s="13" t="s">
        <v>2</v>
      </c>
      <c r="G11" s="13" t="s">
        <v>2</v>
      </c>
      <c r="H11" s="13" t="s">
        <v>2</v>
      </c>
      <c r="I11" s="19" t="s">
        <v>2</v>
      </c>
    </row>
    <row r="13" spans="1:52" ht="15" thickBot="1" x14ac:dyDescent="0.35">
      <c r="A13" s="72" t="s">
        <v>327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</sheetData>
  <mergeCells count="1">
    <mergeCell ref="A13:AZ1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4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30.5546875" customWidth="1"/>
    <col min="4" max="4" width="3.44140625" customWidth="1"/>
    <col min="5" max="5" width="30.5546875" customWidth="1"/>
    <col min="6" max="6" width="3.44140625" customWidth="1"/>
    <col min="7" max="7" width="30.5546875" customWidth="1"/>
    <col min="8" max="8" width="3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328</v>
      </c>
    </row>
    <row r="6" spans="1:52" x14ac:dyDescent="0.3">
      <c r="A6" t="s">
        <v>272</v>
      </c>
    </row>
    <row r="8" spans="1:52" ht="16.2" thickBot="1" x14ac:dyDescent="0.35">
      <c r="A8" s="3" t="s">
        <v>264</v>
      </c>
      <c r="B8" s="3" t="s">
        <v>2</v>
      </c>
      <c r="C8" s="4" t="s">
        <v>265</v>
      </c>
      <c r="D8" s="38" t="s">
        <v>2</v>
      </c>
      <c r="E8" s="4">
        <v>2022</v>
      </c>
      <c r="F8" s="4" t="s">
        <v>2</v>
      </c>
      <c r="G8" s="4">
        <v>2023</v>
      </c>
      <c r="H8" s="4" t="s">
        <v>2</v>
      </c>
    </row>
    <row r="9" spans="1:52" ht="16.2" thickBot="1" x14ac:dyDescent="0.35">
      <c r="A9" s="6" t="s">
        <v>0</v>
      </c>
      <c r="B9" s="6" t="s">
        <v>2</v>
      </c>
      <c r="C9" s="39" t="s">
        <v>2</v>
      </c>
      <c r="D9" s="39" t="s">
        <v>2</v>
      </c>
      <c r="E9" s="39" t="s">
        <v>2</v>
      </c>
      <c r="F9" s="7" t="s">
        <v>2</v>
      </c>
      <c r="G9" s="7" t="s">
        <v>2</v>
      </c>
      <c r="H9" s="7" t="s">
        <v>2</v>
      </c>
    </row>
    <row r="10" spans="1:52" ht="16.8" thickTop="1" thickBot="1" x14ac:dyDescent="0.35">
      <c r="A10" s="11" t="s">
        <v>329</v>
      </c>
      <c r="B10" s="19" t="s">
        <v>2</v>
      </c>
      <c r="C10" s="19" t="s">
        <v>278</v>
      </c>
      <c r="D10" s="19" t="s">
        <v>2</v>
      </c>
      <c r="E10" s="17" t="s">
        <v>330</v>
      </c>
      <c r="F10" s="13" t="s">
        <v>2</v>
      </c>
      <c r="G10" s="13" t="s">
        <v>330</v>
      </c>
      <c r="H10" s="15" t="s">
        <v>2</v>
      </c>
    </row>
    <row r="11" spans="1:52" ht="16.2" thickTop="1" x14ac:dyDescent="0.3">
      <c r="A11" s="11" t="s">
        <v>0</v>
      </c>
      <c r="B11" s="37" t="s">
        <v>2</v>
      </c>
      <c r="C11" s="37" t="s">
        <v>2</v>
      </c>
      <c r="D11" s="37" t="s">
        <v>2</v>
      </c>
      <c r="E11" s="37" t="s">
        <v>2</v>
      </c>
      <c r="F11" s="13" t="s">
        <v>2</v>
      </c>
      <c r="G11" s="13" t="s">
        <v>2</v>
      </c>
      <c r="H11" s="13" t="s">
        <v>2</v>
      </c>
    </row>
    <row r="13" spans="1:52" x14ac:dyDescent="0.3">
      <c r="A13" s="71" t="s">
        <v>331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</row>
    <row r="14" spans="1:52" ht="15" thickBot="1" x14ac:dyDescent="0.35">
      <c r="A14" s="72" t="s">
        <v>332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</row>
  </sheetData>
  <mergeCells count="2">
    <mergeCell ref="A13:AZ13"/>
    <mergeCell ref="A14:AZ14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7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40.77734375" customWidth="1"/>
    <col min="4" max="4" width="3.44140625" customWidth="1"/>
    <col min="5" max="5" width="40.77734375" customWidth="1"/>
    <col min="6" max="6" width="3.4414062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68" t="s">
        <v>866</v>
      </c>
    </row>
    <row r="3" spans="1:6" ht="21" x14ac:dyDescent="0.4">
      <c r="A3" s="1" t="s">
        <v>1</v>
      </c>
    </row>
    <row r="4" spans="1:6" x14ac:dyDescent="0.3">
      <c r="A4" t="s">
        <v>333</v>
      </c>
    </row>
    <row r="6" spans="1:6" x14ac:dyDescent="0.3">
      <c r="A6" t="s">
        <v>334</v>
      </c>
    </row>
    <row r="8" spans="1:6" ht="16.2" thickBot="1" x14ac:dyDescent="0.35">
      <c r="A8" s="3" t="s">
        <v>335</v>
      </c>
      <c r="B8" s="3" t="s">
        <v>2</v>
      </c>
      <c r="C8" s="4">
        <v>2022</v>
      </c>
      <c r="D8" s="4" t="s">
        <v>2</v>
      </c>
      <c r="E8" s="4">
        <v>2023</v>
      </c>
      <c r="F8" s="3" t="s">
        <v>2</v>
      </c>
    </row>
    <row r="9" spans="1:6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</row>
    <row r="10" spans="1:6" ht="16.2" thickTop="1" x14ac:dyDescent="0.3">
      <c r="A10" s="24" t="s">
        <v>336</v>
      </c>
      <c r="B10" s="11" t="s">
        <v>2</v>
      </c>
      <c r="C10" s="12">
        <v>6.7</v>
      </c>
      <c r="D10" s="13" t="s">
        <v>2</v>
      </c>
      <c r="E10" s="14">
        <v>7.6</v>
      </c>
      <c r="F10" s="15" t="s">
        <v>2</v>
      </c>
    </row>
    <row r="11" spans="1:6" ht="15.6" x14ac:dyDescent="0.3">
      <c r="A11" s="24" t="s">
        <v>337</v>
      </c>
      <c r="B11" s="11" t="s">
        <v>2</v>
      </c>
      <c r="C11" s="12" t="s">
        <v>338</v>
      </c>
      <c r="D11" s="16" t="s">
        <v>2</v>
      </c>
      <c r="E11" s="10" t="s">
        <v>339</v>
      </c>
      <c r="F11" s="17" t="s">
        <v>2</v>
      </c>
    </row>
    <row r="12" spans="1:6" ht="15.6" x14ac:dyDescent="0.3">
      <c r="A12" s="24" t="s">
        <v>340</v>
      </c>
      <c r="B12" s="11" t="s">
        <v>2</v>
      </c>
      <c r="C12" s="12" t="s">
        <v>341</v>
      </c>
      <c r="D12" s="16" t="s">
        <v>2</v>
      </c>
      <c r="E12" s="10" t="s">
        <v>342</v>
      </c>
      <c r="F12" s="17" t="s">
        <v>2</v>
      </c>
    </row>
    <row r="13" spans="1:6" ht="15.6" x14ac:dyDescent="0.3">
      <c r="A13" s="24" t="s">
        <v>343</v>
      </c>
      <c r="B13" s="11" t="s">
        <v>2</v>
      </c>
      <c r="C13" s="12" t="s">
        <v>344</v>
      </c>
      <c r="D13" s="16" t="s">
        <v>2</v>
      </c>
      <c r="E13" s="10" t="s">
        <v>344</v>
      </c>
      <c r="F13" s="17" t="s">
        <v>2</v>
      </c>
    </row>
    <row r="14" spans="1:6" ht="16.2" thickBot="1" x14ac:dyDescent="0.35">
      <c r="A14" s="11" t="s">
        <v>345</v>
      </c>
      <c r="B14" s="11" t="s">
        <v>2</v>
      </c>
      <c r="C14" s="17">
        <v>71</v>
      </c>
      <c r="D14" s="20" t="s">
        <v>2</v>
      </c>
      <c r="E14" s="20">
        <v>63</v>
      </c>
      <c r="F14" s="17" t="s">
        <v>2</v>
      </c>
    </row>
    <row r="15" spans="1:6" ht="16.2" thickTop="1" x14ac:dyDescent="0.3">
      <c r="A15" s="11" t="s">
        <v>0</v>
      </c>
      <c r="B15" s="11" t="s">
        <v>2</v>
      </c>
      <c r="C15" s="11" t="s">
        <v>2</v>
      </c>
      <c r="D15" s="13" t="s">
        <v>2</v>
      </c>
      <c r="E15" s="13" t="s">
        <v>2</v>
      </c>
      <c r="F15" s="13" t="s">
        <v>2</v>
      </c>
    </row>
    <row r="17" spans="1:52" ht="15" thickBot="1" x14ac:dyDescent="0.35">
      <c r="A17" s="72" t="s">
        <v>346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</row>
  </sheetData>
  <mergeCells count="1">
    <mergeCell ref="A17:AZ17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8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21.5546875" customWidth="1"/>
    <col min="4" max="4" width="1.77734375" customWidth="1"/>
    <col min="5" max="5" width="21.5546875" customWidth="1"/>
    <col min="6" max="6" width="1.77734375" customWidth="1"/>
    <col min="7" max="7" width="21.5546875" customWidth="1"/>
    <col min="8" max="8" width="1.77734375" customWidth="1"/>
    <col min="9" max="9" width="21.5546875" customWidth="1"/>
    <col min="10" max="10" width="1.77734375" customWidth="1"/>
    <col min="11" max="11" width="21.5546875" customWidth="1"/>
    <col min="12" max="12" width="1.77734375" customWidth="1"/>
    <col min="13" max="13" width="21.5546875" customWidth="1"/>
  </cols>
  <sheetData>
    <row r="1" spans="1:13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</row>
    <row r="2" spans="1:13" x14ac:dyDescent="0.3">
      <c r="A2" s="68" t="s">
        <v>866</v>
      </c>
    </row>
    <row r="3" spans="1:13" ht="21" x14ac:dyDescent="0.4">
      <c r="A3" s="1" t="s">
        <v>1</v>
      </c>
    </row>
    <row r="4" spans="1:13" x14ac:dyDescent="0.3">
      <c r="A4" t="s">
        <v>347</v>
      </c>
    </row>
    <row r="6" spans="1:13" x14ac:dyDescent="0.3">
      <c r="A6" t="s">
        <v>347</v>
      </c>
    </row>
    <row r="7" spans="1:13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  <c r="L7" s="21" t="s">
        <v>2</v>
      </c>
      <c r="M7" s="21" t="s">
        <v>2</v>
      </c>
    </row>
    <row r="8" spans="1:13" ht="15.6" x14ac:dyDescent="0.3">
      <c r="A8" s="6" t="s">
        <v>0</v>
      </c>
      <c r="B8" s="3" t="s">
        <v>2</v>
      </c>
      <c r="C8" s="74" t="s">
        <v>348</v>
      </c>
      <c r="D8" s="74"/>
      <c r="E8" s="74"/>
      <c r="F8" s="74"/>
      <c r="G8" s="74"/>
      <c r="H8" s="38" t="s">
        <v>2</v>
      </c>
      <c r="I8" s="74" t="s">
        <v>349</v>
      </c>
      <c r="J8" s="74"/>
      <c r="K8" s="74"/>
      <c r="L8" s="74"/>
      <c r="M8" s="74"/>
    </row>
    <row r="9" spans="1:13" ht="31.8" thickBot="1" x14ac:dyDescent="0.35">
      <c r="A9" s="21" t="s">
        <v>0</v>
      </c>
      <c r="B9" s="21" t="s">
        <v>2</v>
      </c>
      <c r="C9" s="25" t="s">
        <v>350</v>
      </c>
      <c r="D9" s="25" t="s">
        <v>2</v>
      </c>
      <c r="E9" s="25" t="s">
        <v>351</v>
      </c>
      <c r="F9" s="25" t="s">
        <v>2</v>
      </c>
      <c r="G9" s="25" t="s">
        <v>352</v>
      </c>
      <c r="H9" s="25" t="s">
        <v>2</v>
      </c>
      <c r="I9" s="25" t="s">
        <v>353</v>
      </c>
      <c r="J9" s="25" t="s">
        <v>2</v>
      </c>
      <c r="K9" s="25" t="s">
        <v>354</v>
      </c>
      <c r="L9" s="25" t="s">
        <v>2</v>
      </c>
      <c r="M9" s="25" t="s">
        <v>355</v>
      </c>
    </row>
    <row r="10" spans="1:13" ht="15.6" x14ac:dyDescent="0.3">
      <c r="A10" s="6" t="s">
        <v>0</v>
      </c>
      <c r="B10" s="6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</row>
    <row r="11" spans="1:13" ht="15.6" x14ac:dyDescent="0.3">
      <c r="A11" s="8" t="s">
        <v>356</v>
      </c>
      <c r="B11" s="11" t="s">
        <v>2</v>
      </c>
      <c r="C11" s="10">
        <v>485074</v>
      </c>
      <c r="D11" s="19" t="s">
        <v>2</v>
      </c>
      <c r="E11" s="10">
        <v>29830</v>
      </c>
      <c r="F11" s="19" t="s">
        <v>2</v>
      </c>
      <c r="G11" s="10">
        <v>1.7</v>
      </c>
      <c r="H11" s="19" t="s">
        <v>2</v>
      </c>
      <c r="I11" s="10">
        <v>70618.100000000006</v>
      </c>
      <c r="J11" s="19" t="s">
        <v>2</v>
      </c>
      <c r="K11" s="10">
        <v>2297</v>
      </c>
      <c r="L11" s="19" t="s">
        <v>2</v>
      </c>
      <c r="M11" s="10">
        <v>25.1</v>
      </c>
    </row>
    <row r="12" spans="1:13" ht="15.6" x14ac:dyDescent="0.3">
      <c r="A12" s="8" t="s">
        <v>357</v>
      </c>
      <c r="B12" s="11" t="s">
        <v>2</v>
      </c>
      <c r="C12" s="10">
        <v>39629</v>
      </c>
      <c r="D12" s="19" t="s">
        <v>2</v>
      </c>
      <c r="E12" s="10">
        <v>2826</v>
      </c>
      <c r="F12" s="19" t="s">
        <v>2</v>
      </c>
      <c r="G12" s="10">
        <v>3.7</v>
      </c>
      <c r="H12" s="19" t="s">
        <v>2</v>
      </c>
      <c r="I12" s="10">
        <v>6402.5</v>
      </c>
      <c r="J12" s="19" t="s">
        <v>2</v>
      </c>
      <c r="K12" s="10">
        <v>2088</v>
      </c>
      <c r="L12" s="19" t="s">
        <v>2</v>
      </c>
      <c r="M12" s="10">
        <v>17.899999999999999</v>
      </c>
    </row>
    <row r="13" spans="1:13" ht="15.6" x14ac:dyDescent="0.3">
      <c r="A13" s="8" t="s">
        <v>358</v>
      </c>
      <c r="B13" s="11" t="s">
        <v>2</v>
      </c>
      <c r="C13" s="10">
        <v>21216</v>
      </c>
      <c r="D13" s="19" t="s">
        <v>2</v>
      </c>
      <c r="E13" s="10">
        <v>1560</v>
      </c>
      <c r="F13" s="19" t="s">
        <v>2</v>
      </c>
      <c r="G13" s="10">
        <v>4.4000000000000004</v>
      </c>
      <c r="H13" s="19" t="s">
        <v>2</v>
      </c>
      <c r="I13" s="10">
        <v>2771.6</v>
      </c>
      <c r="J13" s="19" t="s">
        <v>2</v>
      </c>
      <c r="K13" s="10">
        <v>1612</v>
      </c>
      <c r="L13" s="19" t="s">
        <v>2</v>
      </c>
      <c r="M13" s="10">
        <v>22.5</v>
      </c>
    </row>
    <row r="14" spans="1:13" ht="15.6" x14ac:dyDescent="0.3">
      <c r="A14" s="42" t="s">
        <v>359</v>
      </c>
      <c r="B14" s="28" t="s">
        <v>2</v>
      </c>
      <c r="C14" s="29">
        <v>545919</v>
      </c>
      <c r="D14" s="30" t="s">
        <v>2</v>
      </c>
      <c r="E14" s="29">
        <v>34215</v>
      </c>
      <c r="F14" s="30" t="s">
        <v>2</v>
      </c>
      <c r="G14" s="29">
        <v>2</v>
      </c>
      <c r="H14" s="30" t="s">
        <v>2</v>
      </c>
      <c r="I14" s="29">
        <v>79792.2</v>
      </c>
      <c r="J14" s="30" t="s">
        <v>2</v>
      </c>
      <c r="K14" s="29">
        <v>2246</v>
      </c>
      <c r="L14" s="30" t="s">
        <v>2</v>
      </c>
      <c r="M14" s="29">
        <v>24.2</v>
      </c>
    </row>
    <row r="15" spans="1:13" ht="15.6" x14ac:dyDescent="0.3">
      <c r="A15" s="11" t="s">
        <v>0</v>
      </c>
      <c r="B15" s="11" t="s">
        <v>2</v>
      </c>
      <c r="C15" s="19" t="s">
        <v>2</v>
      </c>
      <c r="D15" s="19" t="s">
        <v>2</v>
      </c>
      <c r="E15" s="19" t="s">
        <v>2</v>
      </c>
      <c r="F15" s="19" t="s">
        <v>2</v>
      </c>
      <c r="G15" s="19" t="s">
        <v>2</v>
      </c>
      <c r="H15" s="19" t="s">
        <v>2</v>
      </c>
      <c r="I15" s="19" t="s">
        <v>2</v>
      </c>
      <c r="J15" s="19" t="s">
        <v>2</v>
      </c>
      <c r="K15" s="19" t="s">
        <v>2</v>
      </c>
      <c r="L15" s="19" t="s">
        <v>2</v>
      </c>
      <c r="M15" s="19" t="s">
        <v>2</v>
      </c>
    </row>
    <row r="17" spans="1:52" x14ac:dyDescent="0.3">
      <c r="A17" s="71" t="s">
        <v>360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</row>
    <row r="18" spans="1:52" ht="15" thickBot="1" x14ac:dyDescent="0.35">
      <c r="A18" s="72" t="s">
        <v>361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</row>
  </sheetData>
  <mergeCells count="4">
    <mergeCell ref="C8:G8"/>
    <mergeCell ref="I8:M8"/>
    <mergeCell ref="A17:AZ17"/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8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28" customWidth="1"/>
    <col min="4" max="4" width="1.77734375" customWidth="1"/>
    <col min="5" max="5" width="28" customWidth="1"/>
    <col min="6" max="6" width="1.77734375" customWidth="1"/>
    <col min="7" max="7" width="21" customWidth="1"/>
    <col min="8" max="8" width="1.77734375" customWidth="1"/>
    <col min="9" max="9" width="24.5546875" customWidth="1"/>
    <col min="10" max="10" width="1.77734375" customWidth="1"/>
    <col min="11" max="11" width="31.554687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68" t="s">
        <v>866</v>
      </c>
    </row>
    <row r="3" spans="1:11" ht="21" x14ac:dyDescent="0.4">
      <c r="A3" s="1" t="s">
        <v>1</v>
      </c>
    </row>
    <row r="4" spans="1:11" x14ac:dyDescent="0.3">
      <c r="A4" t="s">
        <v>362</v>
      </c>
    </row>
    <row r="6" spans="1:11" x14ac:dyDescent="0.3">
      <c r="A6" t="s">
        <v>362</v>
      </c>
    </row>
    <row r="7" spans="1:11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</row>
    <row r="8" spans="1:11" ht="15.6" x14ac:dyDescent="0.3">
      <c r="A8" s="6" t="s">
        <v>0</v>
      </c>
      <c r="B8" s="3" t="s">
        <v>2</v>
      </c>
      <c r="C8" s="74" t="s">
        <v>363</v>
      </c>
      <c r="D8" s="74"/>
      <c r="E8" s="74"/>
      <c r="F8" s="74"/>
      <c r="G8" s="74"/>
      <c r="H8" s="38" t="s">
        <v>2</v>
      </c>
      <c r="I8" s="74" t="s">
        <v>364</v>
      </c>
      <c r="J8" s="74"/>
      <c r="K8" s="74"/>
    </row>
    <row r="9" spans="1:11" ht="31.8" thickBot="1" x14ac:dyDescent="0.35">
      <c r="A9" s="21" t="s">
        <v>0</v>
      </c>
      <c r="B9" s="21" t="s">
        <v>2</v>
      </c>
      <c r="C9" s="25" t="s">
        <v>365</v>
      </c>
      <c r="D9" s="25" t="s">
        <v>2</v>
      </c>
      <c r="E9" s="25" t="s">
        <v>366</v>
      </c>
      <c r="F9" s="25" t="s">
        <v>2</v>
      </c>
      <c r="G9" s="25" t="s">
        <v>367</v>
      </c>
      <c r="H9" s="25" t="s">
        <v>2</v>
      </c>
      <c r="I9" s="25" t="s">
        <v>368</v>
      </c>
      <c r="J9" s="25" t="s">
        <v>2</v>
      </c>
      <c r="K9" s="25" t="s">
        <v>369</v>
      </c>
    </row>
    <row r="10" spans="1:11" ht="15.6" x14ac:dyDescent="0.3">
      <c r="A10" s="6" t="s">
        <v>0</v>
      </c>
      <c r="B10" s="6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</row>
    <row r="11" spans="1:11" ht="15.6" x14ac:dyDescent="0.3">
      <c r="A11" s="8" t="s">
        <v>356</v>
      </c>
      <c r="B11" s="11" t="s">
        <v>2</v>
      </c>
      <c r="C11" s="10">
        <v>2811</v>
      </c>
      <c r="D11" s="11" t="s">
        <v>2</v>
      </c>
      <c r="E11" s="10">
        <v>2681</v>
      </c>
      <c r="F11" s="11" t="s">
        <v>2</v>
      </c>
      <c r="G11" s="10">
        <v>7.63</v>
      </c>
      <c r="H11" s="11" t="s">
        <v>2</v>
      </c>
      <c r="I11" s="10">
        <v>3.5</v>
      </c>
      <c r="J11" s="11" t="s">
        <v>2</v>
      </c>
      <c r="K11" s="10">
        <v>2.1</v>
      </c>
    </row>
    <row r="12" spans="1:11" ht="15.6" x14ac:dyDescent="0.3">
      <c r="A12" s="8" t="s">
        <v>357</v>
      </c>
      <c r="B12" s="11" t="s">
        <v>2</v>
      </c>
      <c r="C12" s="10">
        <v>358</v>
      </c>
      <c r="D12" s="11" t="s">
        <v>2</v>
      </c>
      <c r="E12" s="10">
        <v>332</v>
      </c>
      <c r="F12" s="11" t="s">
        <v>2</v>
      </c>
      <c r="G12" s="10">
        <v>10.18</v>
      </c>
      <c r="H12" s="11" t="s">
        <v>2</v>
      </c>
      <c r="I12" s="10">
        <v>4.9000000000000004</v>
      </c>
      <c r="J12" s="11" t="s">
        <v>2</v>
      </c>
      <c r="K12" s="10">
        <v>2.2000000000000002</v>
      </c>
    </row>
    <row r="13" spans="1:11" ht="15.6" x14ac:dyDescent="0.3">
      <c r="A13" s="8" t="s">
        <v>358</v>
      </c>
      <c r="B13" s="11" t="s">
        <v>2</v>
      </c>
      <c r="C13" s="10">
        <v>123</v>
      </c>
      <c r="D13" s="11" t="s">
        <v>2</v>
      </c>
      <c r="E13" s="10">
        <v>98</v>
      </c>
      <c r="F13" s="11" t="s">
        <v>2</v>
      </c>
      <c r="G13" s="10">
        <v>5.47</v>
      </c>
      <c r="H13" s="11" t="s">
        <v>2</v>
      </c>
      <c r="I13" s="10">
        <v>7.7</v>
      </c>
      <c r="J13" s="11" t="s">
        <v>2</v>
      </c>
      <c r="K13" s="10">
        <v>1.7</v>
      </c>
    </row>
    <row r="14" spans="1:11" ht="15.6" x14ac:dyDescent="0.3">
      <c r="A14" s="42" t="s">
        <v>359</v>
      </c>
      <c r="B14" s="28" t="s">
        <v>2</v>
      </c>
      <c r="C14" s="29">
        <v>3292</v>
      </c>
      <c r="D14" s="28" t="s">
        <v>2</v>
      </c>
      <c r="E14" s="29">
        <v>3111</v>
      </c>
      <c r="F14" s="28" t="s">
        <v>2</v>
      </c>
      <c r="G14" s="29">
        <v>7.74</v>
      </c>
      <c r="H14" s="28" t="s">
        <v>2</v>
      </c>
      <c r="I14" s="29">
        <v>3.8</v>
      </c>
      <c r="J14" s="28" t="s">
        <v>2</v>
      </c>
      <c r="K14" s="29">
        <v>2.1</v>
      </c>
    </row>
    <row r="15" spans="1:11" ht="15.6" x14ac:dyDescent="0.3">
      <c r="A15" s="11" t="s">
        <v>0</v>
      </c>
      <c r="B15" s="11" t="s">
        <v>2</v>
      </c>
      <c r="C15" s="19" t="s">
        <v>2</v>
      </c>
      <c r="D15" s="11" t="s">
        <v>2</v>
      </c>
      <c r="E15" s="19" t="s">
        <v>2</v>
      </c>
      <c r="F15" s="11" t="s">
        <v>2</v>
      </c>
      <c r="G15" s="19" t="s">
        <v>2</v>
      </c>
      <c r="H15" s="11" t="s">
        <v>2</v>
      </c>
      <c r="I15" s="19" t="s">
        <v>2</v>
      </c>
      <c r="J15" s="11" t="s">
        <v>2</v>
      </c>
      <c r="K15" s="19" t="s">
        <v>2</v>
      </c>
    </row>
    <row r="17" spans="1:52" x14ac:dyDescent="0.3">
      <c r="A17" s="71" t="s">
        <v>370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</row>
    <row r="18" spans="1:52" ht="15" thickBot="1" x14ac:dyDescent="0.35">
      <c r="A18" s="72" t="s">
        <v>371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</row>
  </sheetData>
  <mergeCells count="4">
    <mergeCell ref="C8:G8"/>
    <mergeCell ref="I8:K8"/>
    <mergeCell ref="A17:AZ17"/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7.21875" customWidth="1"/>
    <col min="10" max="10" width="1.5546875" customWidth="1"/>
    <col min="11" max="11" width="20.4414062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372</v>
      </c>
    </row>
    <row r="5" spans="1:52" ht="16.2" thickBot="1" x14ac:dyDescent="0.35">
      <c r="A5" s="21" t="s">
        <v>0</v>
      </c>
      <c r="B5" s="21" t="s">
        <v>2</v>
      </c>
      <c r="C5" s="21" t="s">
        <v>2</v>
      </c>
      <c r="D5" s="21" t="s">
        <v>2</v>
      </c>
      <c r="E5" s="21" t="s">
        <v>2</v>
      </c>
      <c r="F5" s="21" t="s">
        <v>2</v>
      </c>
      <c r="G5" s="21" t="s">
        <v>2</v>
      </c>
      <c r="H5" s="21" t="s">
        <v>2</v>
      </c>
      <c r="I5" s="21" t="s">
        <v>2</v>
      </c>
      <c r="J5" s="21" t="s">
        <v>2</v>
      </c>
      <c r="K5" s="21" t="s">
        <v>2</v>
      </c>
    </row>
    <row r="6" spans="1:52" ht="15.6" x14ac:dyDescent="0.3">
      <c r="A6" s="6" t="s">
        <v>0</v>
      </c>
      <c r="B6" s="29" t="s">
        <v>2</v>
      </c>
      <c r="C6" s="6" t="s">
        <v>2</v>
      </c>
      <c r="D6" s="29" t="s">
        <v>2</v>
      </c>
      <c r="E6" s="6" t="s">
        <v>2</v>
      </c>
      <c r="F6" s="29" t="s">
        <v>2</v>
      </c>
      <c r="G6" s="6" t="s">
        <v>2</v>
      </c>
      <c r="H6" s="35" t="s">
        <v>2</v>
      </c>
      <c r="I6" s="74" t="s">
        <v>363</v>
      </c>
      <c r="J6" s="74"/>
      <c r="K6" s="74"/>
    </row>
    <row r="7" spans="1:52" ht="31.8" thickBot="1" x14ac:dyDescent="0.35">
      <c r="A7" s="43" t="s">
        <v>0</v>
      </c>
      <c r="B7" s="25" t="s">
        <v>2</v>
      </c>
      <c r="C7" s="25" t="s">
        <v>373</v>
      </c>
      <c r="D7" s="25" t="s">
        <v>2</v>
      </c>
      <c r="E7" s="25" t="s">
        <v>351</v>
      </c>
      <c r="F7" s="25" t="s">
        <v>2</v>
      </c>
      <c r="G7" s="25" t="s">
        <v>352</v>
      </c>
      <c r="H7" s="25" t="s">
        <v>2</v>
      </c>
      <c r="I7" s="25" t="s">
        <v>374</v>
      </c>
      <c r="J7" s="25" t="s">
        <v>2</v>
      </c>
      <c r="K7" s="25" t="s">
        <v>367</v>
      </c>
    </row>
    <row r="8" spans="1:52" ht="15.6" x14ac:dyDescent="0.3">
      <c r="A8" s="5" t="s">
        <v>0</v>
      </c>
      <c r="B8" s="7" t="s">
        <v>2</v>
      </c>
      <c r="C8" s="7" t="s">
        <v>2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2</v>
      </c>
    </row>
    <row r="9" spans="1:52" ht="15.6" x14ac:dyDescent="0.3">
      <c r="A9" s="24" t="s">
        <v>375</v>
      </c>
      <c r="B9" s="19" t="s">
        <v>2</v>
      </c>
      <c r="C9" s="10">
        <v>2111</v>
      </c>
      <c r="D9" s="19" t="s">
        <v>2</v>
      </c>
      <c r="E9" s="10">
        <v>139.30000000000001</v>
      </c>
      <c r="F9" s="19" t="s">
        <v>2</v>
      </c>
      <c r="G9" s="10">
        <v>1.9</v>
      </c>
      <c r="H9" s="19" t="s">
        <v>2</v>
      </c>
      <c r="I9" s="10">
        <v>17</v>
      </c>
      <c r="J9" s="19" t="s">
        <v>2</v>
      </c>
      <c r="K9" s="10">
        <v>11.43</v>
      </c>
    </row>
    <row r="10" spans="1:52" ht="15.6" x14ac:dyDescent="0.3">
      <c r="A10" s="11" t="s">
        <v>0</v>
      </c>
      <c r="B10" s="11" t="s">
        <v>2</v>
      </c>
      <c r="C10" s="11" t="s">
        <v>2</v>
      </c>
      <c r="D10" s="11" t="s">
        <v>2</v>
      </c>
      <c r="E10" s="11" t="s">
        <v>2</v>
      </c>
      <c r="F10" s="11" t="s">
        <v>2</v>
      </c>
      <c r="G10" s="11" t="s">
        <v>2</v>
      </c>
      <c r="H10" s="11" t="s">
        <v>2</v>
      </c>
      <c r="I10" s="11" t="s">
        <v>2</v>
      </c>
      <c r="J10" s="11" t="s">
        <v>2</v>
      </c>
      <c r="K10" s="11" t="s">
        <v>2</v>
      </c>
    </row>
    <row r="12" spans="1:52" ht="15" thickBot="1" x14ac:dyDescent="0.35">
      <c r="A12" s="72" t="s">
        <v>376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</row>
  </sheetData>
  <mergeCells count="2">
    <mergeCell ref="I6:K6"/>
    <mergeCell ref="A12:AZ1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0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  <col min="11" max="11" width="20.441406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68" t="s">
        <v>866</v>
      </c>
    </row>
    <row r="3" spans="1:11" ht="21" x14ac:dyDescent="0.4">
      <c r="A3" s="1" t="s">
        <v>1</v>
      </c>
    </row>
    <row r="4" spans="1:11" x14ac:dyDescent="0.3">
      <c r="A4" t="s">
        <v>377</v>
      </c>
    </row>
    <row r="6" spans="1:11" x14ac:dyDescent="0.3">
      <c r="A6" t="s">
        <v>378</v>
      </c>
    </row>
    <row r="7" spans="1:11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</row>
    <row r="8" spans="1:11" ht="15.6" x14ac:dyDescent="0.3">
      <c r="A8" s="6" t="s">
        <v>0</v>
      </c>
      <c r="B8" s="3" t="s">
        <v>2</v>
      </c>
      <c r="C8" s="74" t="s">
        <v>348</v>
      </c>
      <c r="D8" s="74"/>
      <c r="E8" s="74"/>
      <c r="F8" s="74"/>
      <c r="G8" s="74"/>
      <c r="H8" s="38" t="s">
        <v>2</v>
      </c>
      <c r="I8" s="80" t="s">
        <v>349</v>
      </c>
      <c r="J8" s="80"/>
      <c r="K8" s="80"/>
    </row>
    <row r="9" spans="1:11" ht="31.8" thickBot="1" x14ac:dyDescent="0.35">
      <c r="A9" s="21" t="s">
        <v>0</v>
      </c>
      <c r="B9" s="21" t="s">
        <v>2</v>
      </c>
      <c r="C9" s="25" t="s">
        <v>373</v>
      </c>
      <c r="D9" s="25" t="s">
        <v>2</v>
      </c>
      <c r="E9" s="25" t="s">
        <v>379</v>
      </c>
      <c r="F9" s="25" t="s">
        <v>2</v>
      </c>
      <c r="G9" s="25" t="s">
        <v>352</v>
      </c>
      <c r="H9" s="25" t="s">
        <v>2</v>
      </c>
      <c r="I9" s="25" t="s">
        <v>353</v>
      </c>
      <c r="J9" s="25" t="s">
        <v>2</v>
      </c>
      <c r="K9" s="25" t="s">
        <v>354</v>
      </c>
    </row>
    <row r="10" spans="1:11" ht="15.6" x14ac:dyDescent="0.3">
      <c r="A10" s="6" t="s">
        <v>0</v>
      </c>
      <c r="B10" s="6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</row>
    <row r="11" spans="1:11" ht="15.6" x14ac:dyDescent="0.3">
      <c r="A11" s="8" t="s">
        <v>380</v>
      </c>
      <c r="B11" s="9" t="s">
        <v>2</v>
      </c>
      <c r="C11" s="10">
        <v>420604</v>
      </c>
      <c r="D11" s="19" t="s">
        <v>2</v>
      </c>
      <c r="E11" s="10">
        <v>25720</v>
      </c>
      <c r="F11" s="19" t="s">
        <v>2</v>
      </c>
      <c r="G11" s="10">
        <v>1.6</v>
      </c>
      <c r="H11" s="19" t="s">
        <v>2</v>
      </c>
      <c r="I11" s="10">
        <v>59807.8</v>
      </c>
      <c r="J11" s="19" t="s">
        <v>2</v>
      </c>
      <c r="K11" s="10">
        <v>2280</v>
      </c>
    </row>
    <row r="12" spans="1:11" ht="15.6" x14ac:dyDescent="0.3">
      <c r="A12" s="18" t="s">
        <v>381</v>
      </c>
      <c r="B12" s="9" t="s">
        <v>2</v>
      </c>
      <c r="C12" s="10">
        <v>339941</v>
      </c>
      <c r="D12" s="19" t="s">
        <v>2</v>
      </c>
      <c r="E12" s="10">
        <v>20591</v>
      </c>
      <c r="F12" s="19" t="s">
        <v>2</v>
      </c>
      <c r="G12" s="10">
        <v>1.5</v>
      </c>
      <c r="H12" s="19" t="s">
        <v>2</v>
      </c>
      <c r="I12" s="10">
        <v>48927.4</v>
      </c>
      <c r="J12" s="19" t="s">
        <v>2</v>
      </c>
      <c r="K12" s="10">
        <v>2334</v>
      </c>
    </row>
    <row r="13" spans="1:11" ht="15.6" x14ac:dyDescent="0.3">
      <c r="A13" s="18" t="s">
        <v>382</v>
      </c>
      <c r="B13" s="9" t="s">
        <v>2</v>
      </c>
      <c r="C13" s="10">
        <v>80663</v>
      </c>
      <c r="D13" s="19" t="s">
        <v>2</v>
      </c>
      <c r="E13" s="10">
        <v>5129</v>
      </c>
      <c r="F13" s="19" t="s">
        <v>2</v>
      </c>
      <c r="G13" s="10">
        <v>1.8</v>
      </c>
      <c r="H13" s="19" t="s">
        <v>2</v>
      </c>
      <c r="I13" s="10">
        <v>10880.4</v>
      </c>
      <c r="J13" s="19" t="s">
        <v>2</v>
      </c>
      <c r="K13" s="10">
        <v>2064</v>
      </c>
    </row>
    <row r="14" spans="1:11" ht="15.6" x14ac:dyDescent="0.3">
      <c r="A14" s="8" t="s">
        <v>383</v>
      </c>
      <c r="B14" s="9" t="s">
        <v>2</v>
      </c>
      <c r="C14" s="10">
        <v>26996</v>
      </c>
      <c r="D14" s="19" t="s">
        <v>2</v>
      </c>
      <c r="E14" s="10">
        <v>1850</v>
      </c>
      <c r="F14" s="19" t="s">
        <v>2</v>
      </c>
      <c r="G14" s="10">
        <v>2.5</v>
      </c>
      <c r="H14" s="19" t="s">
        <v>2</v>
      </c>
      <c r="I14" s="10">
        <v>4383</v>
      </c>
      <c r="J14" s="19" t="s">
        <v>2</v>
      </c>
      <c r="K14" s="10">
        <v>2322</v>
      </c>
    </row>
    <row r="15" spans="1:11" ht="15.6" x14ac:dyDescent="0.3">
      <c r="A15" s="8" t="s">
        <v>384</v>
      </c>
      <c r="B15" s="9" t="s">
        <v>2</v>
      </c>
      <c r="C15" s="10">
        <v>22421</v>
      </c>
      <c r="D15" s="19" t="s">
        <v>2</v>
      </c>
      <c r="E15" s="10">
        <v>1420</v>
      </c>
      <c r="F15" s="19" t="s">
        <v>2</v>
      </c>
      <c r="G15" s="10">
        <v>1.1000000000000001</v>
      </c>
      <c r="H15" s="19" t="s">
        <v>2</v>
      </c>
      <c r="I15" s="10">
        <v>4778</v>
      </c>
      <c r="J15" s="19" t="s">
        <v>2</v>
      </c>
      <c r="K15" s="10">
        <v>3230</v>
      </c>
    </row>
    <row r="16" spans="1:11" ht="15.6" x14ac:dyDescent="0.3">
      <c r="A16" s="8" t="s">
        <v>385</v>
      </c>
      <c r="B16" s="9" t="s">
        <v>2</v>
      </c>
      <c r="C16" s="10">
        <v>15053</v>
      </c>
      <c r="D16" s="19" t="s">
        <v>2</v>
      </c>
      <c r="E16" s="10">
        <v>840</v>
      </c>
      <c r="F16" s="19" t="s">
        <v>2</v>
      </c>
      <c r="G16" s="10">
        <v>4.3</v>
      </c>
      <c r="H16" s="19" t="s">
        <v>2</v>
      </c>
      <c r="I16" s="10">
        <v>1649.4</v>
      </c>
      <c r="J16" s="19" t="s">
        <v>2</v>
      </c>
      <c r="K16" s="10">
        <v>1452</v>
      </c>
    </row>
    <row r="17" spans="1:52" ht="15.6" x14ac:dyDescent="0.3">
      <c r="A17" s="44" t="s">
        <v>356</v>
      </c>
      <c r="B17" s="45" t="s">
        <v>2</v>
      </c>
      <c r="C17" s="33">
        <v>485074</v>
      </c>
      <c r="D17" s="34" t="s">
        <v>2</v>
      </c>
      <c r="E17" s="33">
        <v>29830</v>
      </c>
      <c r="F17" s="34" t="s">
        <v>2</v>
      </c>
      <c r="G17" s="33">
        <v>1.7</v>
      </c>
      <c r="H17" s="34" t="s">
        <v>2</v>
      </c>
      <c r="I17" s="33">
        <v>70618.100000000006</v>
      </c>
      <c r="J17" s="34" t="s">
        <v>2</v>
      </c>
      <c r="K17" s="33">
        <v>2297</v>
      </c>
    </row>
    <row r="18" spans="1:52" ht="15.6" x14ac:dyDescent="0.3">
      <c r="A18" s="11" t="s">
        <v>0</v>
      </c>
      <c r="B18" s="11" t="s">
        <v>2</v>
      </c>
      <c r="C18" s="11" t="s">
        <v>2</v>
      </c>
      <c r="D18" s="11" t="s">
        <v>2</v>
      </c>
      <c r="E18" s="11" t="s">
        <v>2</v>
      </c>
      <c r="F18" s="11" t="s">
        <v>2</v>
      </c>
      <c r="G18" s="11" t="s">
        <v>2</v>
      </c>
      <c r="H18" s="11" t="s">
        <v>2</v>
      </c>
      <c r="I18" s="11" t="s">
        <v>2</v>
      </c>
      <c r="J18" s="11" t="s">
        <v>2</v>
      </c>
      <c r="K18" s="11" t="s">
        <v>2</v>
      </c>
    </row>
    <row r="20" spans="1:52" ht="15" thickBot="1" x14ac:dyDescent="0.35">
      <c r="A20" s="72" t="s">
        <v>386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</row>
  </sheetData>
  <mergeCells count="3">
    <mergeCell ref="C8:G8"/>
    <mergeCell ref="I8:K8"/>
    <mergeCell ref="A20:AZ2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29" customWidth="1"/>
    <col min="4" max="4" width="1.77734375" customWidth="1"/>
    <col min="5" max="5" width="29" customWidth="1"/>
    <col min="6" max="6" width="1.77734375" customWidth="1"/>
    <col min="7" max="7" width="27" customWidth="1"/>
    <col min="8" max="8" width="1.77734375" customWidth="1"/>
    <col min="9" max="9" width="27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8" t="s">
        <v>866</v>
      </c>
    </row>
    <row r="3" spans="1:9" ht="21" x14ac:dyDescent="0.4">
      <c r="A3" s="1" t="s">
        <v>1</v>
      </c>
    </row>
    <row r="4" spans="1:9" x14ac:dyDescent="0.3">
      <c r="A4" t="s">
        <v>387</v>
      </c>
    </row>
    <row r="6" spans="1:9" x14ac:dyDescent="0.3">
      <c r="A6" t="s">
        <v>388</v>
      </c>
    </row>
    <row r="7" spans="1:9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</row>
    <row r="8" spans="1:9" ht="15.6" x14ac:dyDescent="0.3">
      <c r="A8" s="6" t="s">
        <v>0</v>
      </c>
      <c r="B8" s="2" t="s">
        <v>2</v>
      </c>
      <c r="C8" s="74" t="s">
        <v>389</v>
      </c>
      <c r="D8" s="74"/>
      <c r="E8" s="74"/>
      <c r="F8" s="74"/>
      <c r="G8" s="74"/>
      <c r="H8" s="38" t="s">
        <v>2</v>
      </c>
      <c r="I8" s="46" t="s">
        <v>364</v>
      </c>
    </row>
    <row r="9" spans="1:9" ht="16.2" thickBot="1" x14ac:dyDescent="0.35">
      <c r="A9" s="21" t="s">
        <v>0</v>
      </c>
      <c r="B9" s="21" t="s">
        <v>2</v>
      </c>
      <c r="C9" s="25" t="s">
        <v>365</v>
      </c>
      <c r="D9" s="25" t="s">
        <v>2</v>
      </c>
      <c r="E9" s="25" t="s">
        <v>366</v>
      </c>
      <c r="F9" s="25" t="s">
        <v>2</v>
      </c>
      <c r="G9" s="25" t="s">
        <v>367</v>
      </c>
      <c r="H9" s="25" t="s">
        <v>2</v>
      </c>
      <c r="I9" s="25" t="s">
        <v>368</v>
      </c>
    </row>
    <row r="10" spans="1:9" ht="15.6" x14ac:dyDescent="0.3">
      <c r="A10" s="6" t="s">
        <v>0</v>
      </c>
      <c r="B10" s="6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</row>
    <row r="11" spans="1:9" ht="15.6" x14ac:dyDescent="0.3">
      <c r="A11" s="8" t="s">
        <v>380</v>
      </c>
      <c r="B11" s="9" t="s">
        <v>2</v>
      </c>
      <c r="C11" s="10">
        <v>2380</v>
      </c>
      <c r="D11" s="19" t="s">
        <v>2</v>
      </c>
      <c r="E11" s="10">
        <v>2298</v>
      </c>
      <c r="F11" s="19" t="s">
        <v>2</v>
      </c>
      <c r="G11" s="10">
        <v>7.57</v>
      </c>
      <c r="H11" s="19" t="s">
        <v>2</v>
      </c>
      <c r="I11" s="10">
        <v>3.6</v>
      </c>
    </row>
    <row r="12" spans="1:9" ht="15.6" x14ac:dyDescent="0.3">
      <c r="A12" s="18" t="s">
        <v>381</v>
      </c>
      <c r="B12" s="9" t="s">
        <v>2</v>
      </c>
      <c r="C12" s="10">
        <v>1897</v>
      </c>
      <c r="D12" s="19" t="s">
        <v>2</v>
      </c>
      <c r="E12" s="10">
        <v>1837</v>
      </c>
      <c r="F12" s="19" t="s">
        <v>2</v>
      </c>
      <c r="G12" s="10">
        <v>7.56</v>
      </c>
      <c r="H12" s="19" t="s">
        <v>2</v>
      </c>
      <c r="I12" s="10">
        <v>3.7</v>
      </c>
    </row>
    <row r="13" spans="1:9" ht="15.6" x14ac:dyDescent="0.3">
      <c r="A13" s="18" t="s">
        <v>382</v>
      </c>
      <c r="B13" s="9" t="s">
        <v>2</v>
      </c>
      <c r="C13" s="10">
        <v>483</v>
      </c>
      <c r="D13" s="19" t="s">
        <v>2</v>
      </c>
      <c r="E13" s="10">
        <v>460</v>
      </c>
      <c r="F13" s="19" t="s">
        <v>2</v>
      </c>
      <c r="G13" s="10">
        <v>7.63</v>
      </c>
      <c r="H13" s="19" t="s">
        <v>2</v>
      </c>
      <c r="I13" s="10">
        <v>3.5</v>
      </c>
    </row>
    <row r="14" spans="1:9" ht="15.6" x14ac:dyDescent="0.3">
      <c r="A14" s="8" t="s">
        <v>383</v>
      </c>
      <c r="B14" s="9" t="s">
        <v>2</v>
      </c>
      <c r="C14" s="10">
        <v>169</v>
      </c>
      <c r="D14" s="19" t="s">
        <v>2</v>
      </c>
      <c r="E14" s="10">
        <v>163</v>
      </c>
      <c r="F14" s="19" t="s">
        <v>2</v>
      </c>
      <c r="G14" s="10">
        <v>7.51</v>
      </c>
      <c r="H14" s="19" t="s">
        <v>2</v>
      </c>
      <c r="I14" s="10">
        <v>2.6</v>
      </c>
    </row>
    <row r="15" spans="1:9" ht="15.6" x14ac:dyDescent="0.3">
      <c r="A15" s="8" t="s">
        <v>384</v>
      </c>
      <c r="B15" s="9" t="s">
        <v>2</v>
      </c>
      <c r="C15" s="10">
        <v>165</v>
      </c>
      <c r="D15" s="19" t="s">
        <v>2</v>
      </c>
      <c r="E15" s="10">
        <v>156</v>
      </c>
      <c r="F15" s="19" t="s">
        <v>2</v>
      </c>
      <c r="G15" s="10">
        <v>9.2799999999999994</v>
      </c>
      <c r="H15" s="19" t="s">
        <v>2</v>
      </c>
      <c r="I15" s="10">
        <v>2.5</v>
      </c>
    </row>
    <row r="16" spans="1:9" ht="15.6" x14ac:dyDescent="0.3">
      <c r="A16" s="8" t="s">
        <v>385</v>
      </c>
      <c r="B16" s="9" t="s">
        <v>2</v>
      </c>
      <c r="C16" s="10">
        <v>97</v>
      </c>
      <c r="D16" s="19" t="s">
        <v>2</v>
      </c>
      <c r="E16" s="10">
        <v>65</v>
      </c>
      <c r="F16" s="19" t="s">
        <v>2</v>
      </c>
      <c r="G16" s="10">
        <v>6.71</v>
      </c>
      <c r="H16" s="19" t="s">
        <v>2</v>
      </c>
      <c r="I16" s="10">
        <v>2.8</v>
      </c>
    </row>
    <row r="17" spans="1:9" ht="15.6" x14ac:dyDescent="0.3">
      <c r="A17" s="44" t="s">
        <v>356</v>
      </c>
      <c r="B17" s="45" t="s">
        <v>2</v>
      </c>
      <c r="C17" s="33">
        <v>2811</v>
      </c>
      <c r="D17" s="34" t="s">
        <v>2</v>
      </c>
      <c r="E17" s="33">
        <v>2681</v>
      </c>
      <c r="F17" s="34" t="s">
        <v>2</v>
      </c>
      <c r="G17" s="33">
        <v>7.63</v>
      </c>
      <c r="H17" s="34" t="s">
        <v>2</v>
      </c>
      <c r="I17" s="33">
        <v>3.5</v>
      </c>
    </row>
    <row r="18" spans="1:9" ht="16.2" thickBot="1" x14ac:dyDescent="0.35">
      <c r="A18" s="36" t="s">
        <v>0</v>
      </c>
      <c r="B18" s="36" t="s">
        <v>2</v>
      </c>
      <c r="C18" s="36" t="s">
        <v>2</v>
      </c>
      <c r="D18" s="36" t="s">
        <v>2</v>
      </c>
      <c r="E18" s="36" t="s">
        <v>2</v>
      </c>
      <c r="F18" s="36" t="s">
        <v>2</v>
      </c>
      <c r="G18" s="36" t="s">
        <v>2</v>
      </c>
      <c r="H18" s="36" t="s">
        <v>2</v>
      </c>
      <c r="I18" s="36" t="s">
        <v>2</v>
      </c>
    </row>
  </sheetData>
  <mergeCells count="1">
    <mergeCell ref="C8:G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6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7" customWidth="1"/>
    <col min="4" max="4" width="1.77734375" customWidth="1"/>
    <col min="5" max="5" width="10.44140625" customWidth="1"/>
    <col min="6" max="6" width="1.77734375" customWidth="1"/>
    <col min="7" max="7" width="10.44140625" customWidth="1"/>
    <col min="8" max="8" width="1.77734375" customWidth="1"/>
    <col min="9" max="9" width="15.5546875" customWidth="1"/>
    <col min="10" max="10" width="1.77734375" customWidth="1"/>
    <col min="11" max="11" width="13.77734375" customWidth="1"/>
    <col min="12" max="12" width="1.77734375" customWidth="1"/>
    <col min="13" max="13" width="8.5546875" customWidth="1"/>
    <col min="14" max="14" width="1.77734375" customWidth="1"/>
    <col min="15" max="15" width="10.44140625" customWidth="1"/>
    <col min="16" max="16" width="1.77734375" customWidth="1"/>
    <col min="17" max="17" width="7" customWidth="1"/>
    <col min="18" max="18" width="1.77734375" customWidth="1"/>
    <col min="19" max="19" width="15.5546875" customWidth="1"/>
    <col min="20" max="20" width="1.77734375" customWidth="1"/>
    <col min="21" max="21" width="13.77734375" customWidth="1"/>
    <col min="22" max="22" width="1.77734375" customWidth="1"/>
    <col min="23" max="23" width="8.5546875" customWidth="1"/>
    <col min="24" max="24" width="1.77734375" customWidth="1"/>
    <col min="25" max="25" width="5.21875" customWidth="1"/>
  </cols>
  <sheetData>
    <row r="1" spans="1:25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</row>
    <row r="2" spans="1:25" x14ac:dyDescent="0.3">
      <c r="A2" s="68" t="s">
        <v>866</v>
      </c>
    </row>
    <row r="3" spans="1:25" ht="21" x14ac:dyDescent="0.4">
      <c r="A3" s="1" t="s">
        <v>1</v>
      </c>
    </row>
    <row r="4" spans="1:25" x14ac:dyDescent="0.3">
      <c r="A4" t="s">
        <v>72</v>
      </c>
    </row>
    <row r="6" spans="1:25" x14ac:dyDescent="0.3">
      <c r="A6" t="s">
        <v>72</v>
      </c>
    </row>
    <row r="7" spans="1:25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  <c r="L7" s="21" t="s">
        <v>2</v>
      </c>
      <c r="M7" s="21" t="s">
        <v>2</v>
      </c>
      <c r="N7" s="21" t="s">
        <v>2</v>
      </c>
      <c r="O7" s="21" t="s">
        <v>2</v>
      </c>
      <c r="P7" s="21" t="s">
        <v>2</v>
      </c>
      <c r="Q7" s="21" t="s">
        <v>2</v>
      </c>
      <c r="R7" s="21" t="s">
        <v>2</v>
      </c>
      <c r="S7" s="21" t="s">
        <v>2</v>
      </c>
      <c r="T7" s="21" t="s">
        <v>2</v>
      </c>
      <c r="U7" s="21" t="s">
        <v>2</v>
      </c>
      <c r="V7" s="21" t="s">
        <v>2</v>
      </c>
      <c r="W7" s="21" t="s">
        <v>2</v>
      </c>
      <c r="X7" s="21" t="s">
        <v>2</v>
      </c>
      <c r="Y7" s="21" t="s">
        <v>2</v>
      </c>
    </row>
    <row r="8" spans="1:25" ht="15.6" x14ac:dyDescent="0.3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4" t="s">
        <v>73</v>
      </c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</row>
    <row r="9" spans="1:25" ht="78.599999999999994" thickBot="1" x14ac:dyDescent="0.35">
      <c r="A9" s="21" t="s">
        <v>74</v>
      </c>
      <c r="B9" s="21" t="s">
        <v>2</v>
      </c>
      <c r="C9" s="25" t="s">
        <v>75</v>
      </c>
      <c r="D9" s="25" t="s">
        <v>2</v>
      </c>
      <c r="E9" s="25" t="s">
        <v>76</v>
      </c>
      <c r="F9" s="25" t="s">
        <v>2</v>
      </c>
      <c r="G9" s="25" t="s">
        <v>77</v>
      </c>
      <c r="H9" s="25" t="s">
        <v>2</v>
      </c>
      <c r="I9" s="25" t="s">
        <v>78</v>
      </c>
      <c r="J9" s="25" t="s">
        <v>2</v>
      </c>
      <c r="K9" s="25" t="s">
        <v>79</v>
      </c>
      <c r="L9" s="25" t="s">
        <v>2</v>
      </c>
      <c r="M9" s="25" t="s">
        <v>80</v>
      </c>
      <c r="N9" s="25" t="s">
        <v>2</v>
      </c>
      <c r="O9" s="25" t="s">
        <v>81</v>
      </c>
      <c r="P9" s="25" t="s">
        <v>2</v>
      </c>
      <c r="Q9" s="25" t="s">
        <v>82</v>
      </c>
      <c r="R9" s="25" t="s">
        <v>2</v>
      </c>
      <c r="S9" s="25" t="s">
        <v>83</v>
      </c>
      <c r="T9" s="25" t="s">
        <v>2</v>
      </c>
      <c r="U9" s="25" t="s">
        <v>84</v>
      </c>
      <c r="V9" s="25" t="s">
        <v>2</v>
      </c>
      <c r="W9" s="25" t="s">
        <v>85</v>
      </c>
      <c r="X9" s="25" t="s">
        <v>2</v>
      </c>
      <c r="Y9" s="25" t="s">
        <v>86</v>
      </c>
    </row>
    <row r="10" spans="1:25" ht="15.6" x14ac:dyDescent="0.3">
      <c r="A10" s="6" t="s">
        <v>0</v>
      </c>
      <c r="B10" s="6" t="s">
        <v>2</v>
      </c>
      <c r="C10" s="6" t="s">
        <v>2</v>
      </c>
      <c r="D10" s="6" t="s">
        <v>2</v>
      </c>
      <c r="E10" s="6" t="s">
        <v>2</v>
      </c>
      <c r="F10" s="6" t="s">
        <v>2</v>
      </c>
      <c r="G10" s="6" t="s">
        <v>2</v>
      </c>
      <c r="H10" s="6" t="s">
        <v>2</v>
      </c>
      <c r="I10" s="6" t="s">
        <v>2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P10" s="6" t="s">
        <v>2</v>
      </c>
      <c r="Q10" s="6" t="s">
        <v>2</v>
      </c>
      <c r="R10" s="6" t="s">
        <v>2</v>
      </c>
      <c r="S10" s="6" t="s">
        <v>2</v>
      </c>
      <c r="T10" s="6" t="s">
        <v>2</v>
      </c>
      <c r="U10" s="6" t="s">
        <v>2</v>
      </c>
      <c r="V10" s="6" t="s">
        <v>2</v>
      </c>
      <c r="W10" s="6" t="s">
        <v>2</v>
      </c>
      <c r="X10" s="6" t="s">
        <v>2</v>
      </c>
      <c r="Y10" s="6" t="s">
        <v>2</v>
      </c>
    </row>
    <row r="11" spans="1:25" ht="15.6" x14ac:dyDescent="0.3">
      <c r="A11" s="24" t="s">
        <v>87</v>
      </c>
      <c r="B11" s="11" t="s">
        <v>2</v>
      </c>
      <c r="C11" s="10" t="s">
        <v>88</v>
      </c>
      <c r="D11" s="11" t="s">
        <v>2</v>
      </c>
      <c r="E11" s="10">
        <v>1948</v>
      </c>
      <c r="F11" s="19" t="s">
        <v>2</v>
      </c>
      <c r="G11" s="10">
        <v>2018</v>
      </c>
      <c r="H11" s="11" t="s">
        <v>2</v>
      </c>
      <c r="I11" s="10" t="s">
        <v>89</v>
      </c>
      <c r="J11" s="11" t="s">
        <v>2</v>
      </c>
      <c r="K11" s="10" t="s">
        <v>90</v>
      </c>
      <c r="L11" s="19" t="s">
        <v>2</v>
      </c>
      <c r="M11" s="10" t="s">
        <v>2</v>
      </c>
      <c r="N11" s="19" t="s">
        <v>2</v>
      </c>
      <c r="O11" s="10" t="s">
        <v>90</v>
      </c>
      <c r="P11" s="19" t="s">
        <v>2</v>
      </c>
      <c r="Q11" s="10" t="s">
        <v>90</v>
      </c>
      <c r="R11" s="19" t="s">
        <v>2</v>
      </c>
      <c r="S11" s="10" t="s">
        <v>90</v>
      </c>
      <c r="T11" s="19" t="s">
        <v>2</v>
      </c>
      <c r="U11" s="10" t="s">
        <v>90</v>
      </c>
      <c r="V11" s="19" t="s">
        <v>2</v>
      </c>
      <c r="W11" s="10" t="s">
        <v>2</v>
      </c>
      <c r="X11" s="19" t="s">
        <v>2</v>
      </c>
      <c r="Y11" s="10" t="s">
        <v>2</v>
      </c>
    </row>
    <row r="12" spans="1:25" ht="15.6" x14ac:dyDescent="0.3">
      <c r="A12" s="24" t="s">
        <v>91</v>
      </c>
      <c r="B12" s="11" t="s">
        <v>2</v>
      </c>
      <c r="C12" s="10" t="s">
        <v>88</v>
      </c>
      <c r="D12" s="11" t="s">
        <v>2</v>
      </c>
      <c r="E12" s="10">
        <v>1968</v>
      </c>
      <c r="F12" s="19" t="s">
        <v>2</v>
      </c>
      <c r="G12" s="10">
        <v>2013</v>
      </c>
      <c r="H12" s="11" t="s">
        <v>2</v>
      </c>
      <c r="I12" s="10" t="s">
        <v>92</v>
      </c>
      <c r="J12" s="11" t="s">
        <v>2</v>
      </c>
      <c r="K12" s="10" t="s">
        <v>90</v>
      </c>
      <c r="L12" s="19" t="s">
        <v>2</v>
      </c>
      <c r="M12" s="10" t="s">
        <v>2</v>
      </c>
      <c r="N12" s="19" t="s">
        <v>2</v>
      </c>
      <c r="O12" s="10" t="s">
        <v>90</v>
      </c>
      <c r="P12" s="19" t="s">
        <v>2</v>
      </c>
      <c r="Q12" s="10" t="s">
        <v>2</v>
      </c>
      <c r="R12" s="19" t="s">
        <v>2</v>
      </c>
      <c r="S12" s="10" t="s">
        <v>90</v>
      </c>
      <c r="T12" s="19" t="s">
        <v>2</v>
      </c>
      <c r="U12" s="10" t="s">
        <v>90</v>
      </c>
      <c r="V12" s="19" t="s">
        <v>2</v>
      </c>
      <c r="W12" s="10" t="s">
        <v>90</v>
      </c>
      <c r="X12" s="19" t="s">
        <v>2</v>
      </c>
      <c r="Y12" s="10" t="s">
        <v>2</v>
      </c>
    </row>
    <row r="13" spans="1:25" ht="15.6" x14ac:dyDescent="0.3">
      <c r="A13" s="24" t="s">
        <v>93</v>
      </c>
      <c r="B13" s="11" t="s">
        <v>2</v>
      </c>
      <c r="C13" s="10" t="s">
        <v>88</v>
      </c>
      <c r="D13" s="11" t="s">
        <v>2</v>
      </c>
      <c r="E13" s="10">
        <v>1952</v>
      </c>
      <c r="F13" s="19" t="s">
        <v>2</v>
      </c>
      <c r="G13" s="10">
        <v>2013</v>
      </c>
      <c r="H13" s="11" t="s">
        <v>2</v>
      </c>
      <c r="I13" s="10" t="s">
        <v>89</v>
      </c>
      <c r="J13" s="11" t="s">
        <v>2</v>
      </c>
      <c r="K13" s="10" t="s">
        <v>90</v>
      </c>
      <c r="L13" s="19" t="s">
        <v>2</v>
      </c>
      <c r="M13" s="10" t="s">
        <v>2</v>
      </c>
      <c r="N13" s="19" t="s">
        <v>2</v>
      </c>
      <c r="O13" s="10" t="s">
        <v>90</v>
      </c>
      <c r="P13" s="19" t="s">
        <v>2</v>
      </c>
      <c r="Q13" s="10" t="s">
        <v>90</v>
      </c>
      <c r="R13" s="19" t="s">
        <v>2</v>
      </c>
      <c r="S13" s="10" t="s">
        <v>90</v>
      </c>
      <c r="T13" s="19" t="s">
        <v>2</v>
      </c>
      <c r="U13" s="10" t="s">
        <v>90</v>
      </c>
      <c r="V13" s="19" t="s">
        <v>2</v>
      </c>
      <c r="W13" s="10" t="s">
        <v>2</v>
      </c>
      <c r="X13" s="19" t="s">
        <v>2</v>
      </c>
      <c r="Y13" s="10" t="s">
        <v>2</v>
      </c>
    </row>
    <row r="14" spans="1:25" ht="15.6" x14ac:dyDescent="0.3">
      <c r="A14" s="24" t="s">
        <v>51</v>
      </c>
      <c r="B14" s="11" t="s">
        <v>2</v>
      </c>
      <c r="C14" s="10" t="s">
        <v>88</v>
      </c>
      <c r="D14" s="11" t="s">
        <v>2</v>
      </c>
      <c r="E14" s="10">
        <v>1969</v>
      </c>
      <c r="F14" s="19" t="s">
        <v>2</v>
      </c>
      <c r="G14" s="10">
        <v>2018</v>
      </c>
      <c r="H14" s="11" t="s">
        <v>2</v>
      </c>
      <c r="I14" s="10" t="s">
        <v>94</v>
      </c>
      <c r="J14" s="11" t="s">
        <v>2</v>
      </c>
      <c r="K14" s="10" t="s">
        <v>2</v>
      </c>
      <c r="L14" s="19" t="s">
        <v>2</v>
      </c>
      <c r="M14" s="10" t="s">
        <v>90</v>
      </c>
      <c r="N14" s="19" t="s">
        <v>2</v>
      </c>
      <c r="O14" s="10" t="s">
        <v>90</v>
      </c>
      <c r="P14" s="19" t="s">
        <v>2</v>
      </c>
      <c r="Q14" s="10" t="s">
        <v>90</v>
      </c>
      <c r="R14" s="19" t="s">
        <v>2</v>
      </c>
      <c r="S14" s="10" t="s">
        <v>90</v>
      </c>
      <c r="T14" s="19" t="s">
        <v>2</v>
      </c>
      <c r="U14" s="10" t="s">
        <v>90</v>
      </c>
      <c r="V14" s="19" t="s">
        <v>2</v>
      </c>
      <c r="W14" s="10" t="s">
        <v>2</v>
      </c>
      <c r="X14" s="19" t="s">
        <v>2</v>
      </c>
      <c r="Y14" s="10" t="s">
        <v>2</v>
      </c>
    </row>
    <row r="15" spans="1:25" ht="15.6" x14ac:dyDescent="0.3">
      <c r="A15" s="24" t="s">
        <v>55</v>
      </c>
      <c r="B15" s="11" t="s">
        <v>2</v>
      </c>
      <c r="C15" s="10" t="s">
        <v>88</v>
      </c>
      <c r="D15" s="11" t="s">
        <v>2</v>
      </c>
      <c r="E15" s="10">
        <v>1966</v>
      </c>
      <c r="F15" s="19" t="s">
        <v>2</v>
      </c>
      <c r="G15" s="10">
        <v>2022</v>
      </c>
      <c r="H15" s="11" t="s">
        <v>2</v>
      </c>
      <c r="I15" s="10" t="s">
        <v>89</v>
      </c>
      <c r="J15" s="11" t="s">
        <v>2</v>
      </c>
      <c r="K15" s="10" t="s">
        <v>2</v>
      </c>
      <c r="L15" s="19" t="s">
        <v>2</v>
      </c>
      <c r="M15" s="10" t="s">
        <v>90</v>
      </c>
      <c r="N15" s="19" t="s">
        <v>2</v>
      </c>
      <c r="O15" s="10" t="s">
        <v>90</v>
      </c>
      <c r="P15" s="19" t="s">
        <v>2</v>
      </c>
      <c r="Q15" s="10" t="s">
        <v>2</v>
      </c>
      <c r="R15" s="19" t="s">
        <v>2</v>
      </c>
      <c r="S15" s="10" t="s">
        <v>90</v>
      </c>
      <c r="T15" s="19" t="s">
        <v>2</v>
      </c>
      <c r="U15" s="10" t="s">
        <v>90</v>
      </c>
      <c r="V15" s="19" t="s">
        <v>2</v>
      </c>
      <c r="W15" s="10" t="s">
        <v>2</v>
      </c>
      <c r="X15" s="19" t="s">
        <v>2</v>
      </c>
      <c r="Y15" s="10" t="s">
        <v>90</v>
      </c>
    </row>
    <row r="16" spans="1:25" ht="15.6" x14ac:dyDescent="0.3">
      <c r="A16" s="24" t="s">
        <v>57</v>
      </c>
      <c r="B16" s="11" t="s">
        <v>2</v>
      </c>
      <c r="C16" s="10" t="s">
        <v>88</v>
      </c>
      <c r="D16" s="11" t="s">
        <v>2</v>
      </c>
      <c r="E16" s="10">
        <v>1971</v>
      </c>
      <c r="F16" s="19" t="s">
        <v>2</v>
      </c>
      <c r="G16" s="10">
        <v>2014</v>
      </c>
      <c r="H16" s="11" t="s">
        <v>2</v>
      </c>
      <c r="I16" s="10" t="s">
        <v>89</v>
      </c>
      <c r="J16" s="11" t="s">
        <v>2</v>
      </c>
      <c r="K16" s="10" t="s">
        <v>90</v>
      </c>
      <c r="L16" s="19" t="s">
        <v>2</v>
      </c>
      <c r="M16" s="10" t="s">
        <v>2</v>
      </c>
      <c r="N16" s="19" t="s">
        <v>2</v>
      </c>
      <c r="O16" s="10" t="s">
        <v>90</v>
      </c>
      <c r="P16" s="19" t="s">
        <v>2</v>
      </c>
      <c r="Q16" s="10" t="s">
        <v>90</v>
      </c>
      <c r="R16" s="19" t="s">
        <v>2</v>
      </c>
      <c r="S16" s="10" t="s">
        <v>90</v>
      </c>
      <c r="T16" s="19" t="s">
        <v>2</v>
      </c>
      <c r="U16" s="10" t="s">
        <v>90</v>
      </c>
      <c r="V16" s="19" t="s">
        <v>2</v>
      </c>
      <c r="W16" s="10" t="s">
        <v>2</v>
      </c>
      <c r="X16" s="19" t="s">
        <v>2</v>
      </c>
      <c r="Y16" s="10" t="s">
        <v>2</v>
      </c>
    </row>
    <row r="17" spans="1:52" ht="15.6" x14ac:dyDescent="0.3">
      <c r="A17" s="24" t="s">
        <v>58</v>
      </c>
      <c r="B17" s="11" t="s">
        <v>2</v>
      </c>
      <c r="C17" s="10" t="s">
        <v>88</v>
      </c>
      <c r="D17" s="11" t="s">
        <v>2</v>
      </c>
      <c r="E17" s="10">
        <v>1950</v>
      </c>
      <c r="F17" s="19" t="s">
        <v>2</v>
      </c>
      <c r="G17" s="10">
        <v>2015</v>
      </c>
      <c r="H17" s="11" t="s">
        <v>2</v>
      </c>
      <c r="I17" s="10" t="s">
        <v>89</v>
      </c>
      <c r="J17" s="11" t="s">
        <v>2</v>
      </c>
      <c r="K17" s="10" t="s">
        <v>90</v>
      </c>
      <c r="L17" s="19" t="s">
        <v>2</v>
      </c>
      <c r="M17" s="10" t="s">
        <v>90</v>
      </c>
      <c r="N17" s="19" t="s">
        <v>2</v>
      </c>
      <c r="O17" s="10" t="s">
        <v>2</v>
      </c>
      <c r="P17" s="19" t="s">
        <v>2</v>
      </c>
      <c r="Q17" s="10" t="s">
        <v>2</v>
      </c>
      <c r="R17" s="19" t="s">
        <v>2</v>
      </c>
      <c r="S17" s="10" t="s">
        <v>90</v>
      </c>
      <c r="T17" s="19" t="s">
        <v>2</v>
      </c>
      <c r="U17" s="10" t="s">
        <v>90</v>
      </c>
      <c r="V17" s="19" t="s">
        <v>2</v>
      </c>
      <c r="W17" s="10" t="s">
        <v>2</v>
      </c>
      <c r="X17" s="19" t="s">
        <v>2</v>
      </c>
      <c r="Y17" s="10" t="s">
        <v>90</v>
      </c>
    </row>
    <row r="18" spans="1:52" ht="15.6" x14ac:dyDescent="0.3">
      <c r="A18" s="24" t="s">
        <v>95</v>
      </c>
      <c r="B18" s="11" t="s">
        <v>2</v>
      </c>
      <c r="C18" s="10" t="s">
        <v>88</v>
      </c>
      <c r="D18" s="11" t="s">
        <v>2</v>
      </c>
      <c r="E18" s="10">
        <v>1974</v>
      </c>
      <c r="F18" s="19" t="s">
        <v>2</v>
      </c>
      <c r="G18" s="10">
        <v>2023</v>
      </c>
      <c r="H18" s="11" t="s">
        <v>2</v>
      </c>
      <c r="I18" s="10" t="s">
        <v>89</v>
      </c>
      <c r="J18" s="11" t="s">
        <v>2</v>
      </c>
      <c r="K18" s="10" t="s">
        <v>2</v>
      </c>
      <c r="L18" s="19" t="s">
        <v>2</v>
      </c>
      <c r="M18" s="10" t="s">
        <v>2</v>
      </c>
      <c r="N18" s="19" t="s">
        <v>2</v>
      </c>
      <c r="O18" s="10" t="s">
        <v>90</v>
      </c>
      <c r="P18" s="19" t="s">
        <v>2</v>
      </c>
      <c r="Q18" s="10" t="s">
        <v>2</v>
      </c>
      <c r="R18" s="19" t="s">
        <v>2</v>
      </c>
      <c r="S18" s="10" t="s">
        <v>90</v>
      </c>
      <c r="T18" s="19" t="s">
        <v>2</v>
      </c>
      <c r="U18" s="10" t="s">
        <v>90</v>
      </c>
      <c r="V18" s="19" t="s">
        <v>2</v>
      </c>
      <c r="W18" s="10" t="s">
        <v>90</v>
      </c>
      <c r="X18" s="19" t="s">
        <v>2</v>
      </c>
      <c r="Y18" s="10" t="s">
        <v>90</v>
      </c>
    </row>
    <row r="19" spans="1:52" ht="15.6" x14ac:dyDescent="0.3">
      <c r="A19" s="24" t="s">
        <v>61</v>
      </c>
      <c r="B19" s="11" t="s">
        <v>2</v>
      </c>
      <c r="C19" s="10" t="s">
        <v>88</v>
      </c>
      <c r="D19" s="11" t="s">
        <v>2</v>
      </c>
      <c r="E19" s="10">
        <v>1961</v>
      </c>
      <c r="F19" s="19" t="s">
        <v>2</v>
      </c>
      <c r="G19" s="10">
        <v>2022</v>
      </c>
      <c r="H19" s="11" t="s">
        <v>2</v>
      </c>
      <c r="I19" s="10" t="s">
        <v>89</v>
      </c>
      <c r="J19" s="11" t="s">
        <v>2</v>
      </c>
      <c r="K19" s="10" t="s">
        <v>2</v>
      </c>
      <c r="L19" s="19" t="s">
        <v>2</v>
      </c>
      <c r="M19" s="10" t="s">
        <v>90</v>
      </c>
      <c r="N19" s="19" t="s">
        <v>2</v>
      </c>
      <c r="O19" s="10" t="s">
        <v>90</v>
      </c>
      <c r="P19" s="19" t="s">
        <v>2</v>
      </c>
      <c r="Q19" s="10" t="s">
        <v>2</v>
      </c>
      <c r="R19" s="19" t="s">
        <v>2</v>
      </c>
      <c r="S19" s="10" t="s">
        <v>90</v>
      </c>
      <c r="T19" s="19" t="s">
        <v>2</v>
      </c>
      <c r="U19" s="10" t="s">
        <v>90</v>
      </c>
      <c r="V19" s="19" t="s">
        <v>2</v>
      </c>
      <c r="W19" s="10" t="s">
        <v>2</v>
      </c>
      <c r="X19" s="19" t="s">
        <v>2</v>
      </c>
      <c r="Y19" s="10" t="s">
        <v>90</v>
      </c>
    </row>
    <row r="20" spans="1:52" ht="15.6" x14ac:dyDescent="0.3">
      <c r="A20" s="24" t="s">
        <v>96</v>
      </c>
      <c r="B20" s="11" t="s">
        <v>2</v>
      </c>
      <c r="C20" s="10" t="s">
        <v>88</v>
      </c>
      <c r="D20" s="11" t="s">
        <v>2</v>
      </c>
      <c r="E20" s="10">
        <v>1957</v>
      </c>
      <c r="F20" s="19" t="s">
        <v>2</v>
      </c>
      <c r="G20" s="10">
        <v>2015</v>
      </c>
      <c r="H20" s="11" t="s">
        <v>2</v>
      </c>
      <c r="I20" s="10" t="s">
        <v>89</v>
      </c>
      <c r="J20" s="11" t="s">
        <v>2</v>
      </c>
      <c r="K20" s="10" t="s">
        <v>90</v>
      </c>
      <c r="L20" s="19" t="s">
        <v>2</v>
      </c>
      <c r="M20" s="10" t="s">
        <v>90</v>
      </c>
      <c r="N20" s="19" t="s">
        <v>2</v>
      </c>
      <c r="O20" s="10" t="s">
        <v>90</v>
      </c>
      <c r="P20" s="19" t="s">
        <v>2</v>
      </c>
      <c r="Q20" s="10" t="s">
        <v>2</v>
      </c>
      <c r="R20" s="19" t="s">
        <v>2</v>
      </c>
      <c r="S20" s="10" t="s">
        <v>2</v>
      </c>
      <c r="T20" s="19" t="s">
        <v>2</v>
      </c>
      <c r="U20" s="10" t="s">
        <v>90</v>
      </c>
      <c r="V20" s="19" t="s">
        <v>2</v>
      </c>
      <c r="W20" s="10" t="s">
        <v>2</v>
      </c>
      <c r="X20" s="19" t="s">
        <v>2</v>
      </c>
      <c r="Y20" s="10" t="s">
        <v>90</v>
      </c>
    </row>
    <row r="21" spans="1:52" ht="15.6" x14ac:dyDescent="0.3">
      <c r="A21" s="24" t="s">
        <v>65</v>
      </c>
      <c r="B21" s="11" t="s">
        <v>2</v>
      </c>
      <c r="C21" s="10" t="s">
        <v>88</v>
      </c>
      <c r="D21" s="11" t="s">
        <v>2</v>
      </c>
      <c r="E21" s="10">
        <v>1967</v>
      </c>
      <c r="F21" s="19" t="s">
        <v>2</v>
      </c>
      <c r="G21" s="10">
        <v>2013</v>
      </c>
      <c r="H21" s="11" t="s">
        <v>2</v>
      </c>
      <c r="I21" s="10" t="s">
        <v>89</v>
      </c>
      <c r="J21" s="11" t="s">
        <v>2</v>
      </c>
      <c r="K21" s="10" t="s">
        <v>90</v>
      </c>
      <c r="L21" s="19" t="s">
        <v>2</v>
      </c>
      <c r="M21" s="10" t="s">
        <v>2</v>
      </c>
      <c r="N21" s="19" t="s">
        <v>2</v>
      </c>
      <c r="O21" s="10" t="s">
        <v>90</v>
      </c>
      <c r="P21" s="19" t="s">
        <v>2</v>
      </c>
      <c r="Q21" s="10" t="s">
        <v>90</v>
      </c>
      <c r="R21" s="19" t="s">
        <v>2</v>
      </c>
      <c r="S21" s="10" t="s">
        <v>2</v>
      </c>
      <c r="T21" s="19" t="s">
        <v>2</v>
      </c>
      <c r="U21" s="10" t="s">
        <v>2</v>
      </c>
      <c r="V21" s="19" t="s">
        <v>2</v>
      </c>
      <c r="W21" s="10" t="s">
        <v>90</v>
      </c>
      <c r="X21" s="19" t="s">
        <v>2</v>
      </c>
      <c r="Y21" s="10" t="s">
        <v>90</v>
      </c>
    </row>
    <row r="22" spans="1:52" ht="15.6" x14ac:dyDescent="0.3">
      <c r="A22" s="24" t="s">
        <v>66</v>
      </c>
      <c r="B22" s="11" t="s">
        <v>2</v>
      </c>
      <c r="C22" s="10" t="s">
        <v>88</v>
      </c>
      <c r="D22" s="11" t="s">
        <v>2</v>
      </c>
      <c r="E22" s="10">
        <v>1969</v>
      </c>
      <c r="F22" s="19" t="s">
        <v>2</v>
      </c>
      <c r="G22" s="10">
        <v>2016</v>
      </c>
      <c r="H22" s="11" t="s">
        <v>2</v>
      </c>
      <c r="I22" s="10" t="s">
        <v>89</v>
      </c>
      <c r="J22" s="11" t="s">
        <v>2</v>
      </c>
      <c r="K22" s="10" t="s">
        <v>2</v>
      </c>
      <c r="L22" s="19" t="s">
        <v>2</v>
      </c>
      <c r="M22" s="10" t="s">
        <v>2</v>
      </c>
      <c r="N22" s="19" t="s">
        <v>2</v>
      </c>
      <c r="O22" s="10" t="s">
        <v>90</v>
      </c>
      <c r="P22" s="19" t="s">
        <v>2</v>
      </c>
      <c r="Q22" s="10" t="s">
        <v>90</v>
      </c>
      <c r="R22" s="19" t="s">
        <v>2</v>
      </c>
      <c r="S22" s="10" t="s">
        <v>90</v>
      </c>
      <c r="T22" s="19" t="s">
        <v>2</v>
      </c>
      <c r="U22" s="10" t="s">
        <v>2</v>
      </c>
      <c r="V22" s="19" t="s">
        <v>2</v>
      </c>
      <c r="W22" s="10" t="s">
        <v>90</v>
      </c>
      <c r="X22" s="19" t="s">
        <v>2</v>
      </c>
      <c r="Y22" s="10" t="s">
        <v>90</v>
      </c>
    </row>
    <row r="23" spans="1:52" ht="15.6" x14ac:dyDescent="0.3">
      <c r="A23" s="24" t="s">
        <v>68</v>
      </c>
      <c r="B23" s="11" t="s">
        <v>2</v>
      </c>
      <c r="C23" s="10" t="s">
        <v>88</v>
      </c>
      <c r="D23" s="11" t="s">
        <v>2</v>
      </c>
      <c r="E23" s="10">
        <v>1966</v>
      </c>
      <c r="F23" s="19" t="s">
        <v>2</v>
      </c>
      <c r="G23" s="10">
        <v>2014</v>
      </c>
      <c r="H23" s="11" t="s">
        <v>2</v>
      </c>
      <c r="I23" s="10" t="s">
        <v>89</v>
      </c>
      <c r="J23" s="11" t="s">
        <v>2</v>
      </c>
      <c r="K23" s="10" t="s">
        <v>2</v>
      </c>
      <c r="L23" s="19" t="s">
        <v>2</v>
      </c>
      <c r="M23" s="10" t="s">
        <v>90</v>
      </c>
      <c r="N23" s="19" t="s">
        <v>2</v>
      </c>
      <c r="O23" s="10" t="s">
        <v>90</v>
      </c>
      <c r="P23" s="19" t="s">
        <v>2</v>
      </c>
      <c r="Q23" s="10" t="s">
        <v>2</v>
      </c>
      <c r="R23" s="19" t="s">
        <v>2</v>
      </c>
      <c r="S23" s="10" t="s">
        <v>90</v>
      </c>
      <c r="T23" s="19" t="s">
        <v>2</v>
      </c>
      <c r="U23" s="10" t="s">
        <v>90</v>
      </c>
      <c r="V23" s="19" t="s">
        <v>2</v>
      </c>
      <c r="W23" s="10" t="s">
        <v>90</v>
      </c>
      <c r="X23" s="19" t="s">
        <v>2</v>
      </c>
      <c r="Y23" s="10" t="s">
        <v>2</v>
      </c>
    </row>
    <row r="24" spans="1:52" ht="15.6" x14ac:dyDescent="0.3">
      <c r="A24" s="11" t="s">
        <v>0</v>
      </c>
      <c r="B24" s="11" t="s">
        <v>2</v>
      </c>
      <c r="C24" s="11" t="s">
        <v>2</v>
      </c>
      <c r="D24" s="11" t="s">
        <v>2</v>
      </c>
      <c r="E24" s="11" t="s">
        <v>2</v>
      </c>
      <c r="F24" s="11" t="s">
        <v>2</v>
      </c>
      <c r="G24" s="11" t="s">
        <v>2</v>
      </c>
      <c r="H24" s="11" t="s">
        <v>2</v>
      </c>
      <c r="I24" s="11" t="s">
        <v>2</v>
      </c>
      <c r="J24" s="11" t="s">
        <v>2</v>
      </c>
      <c r="K24" s="11" t="s">
        <v>2</v>
      </c>
      <c r="L24" s="11" t="s">
        <v>2</v>
      </c>
      <c r="M24" s="11" t="s">
        <v>2</v>
      </c>
      <c r="N24" s="11" t="s">
        <v>2</v>
      </c>
      <c r="O24" s="11" t="s">
        <v>2</v>
      </c>
      <c r="P24" s="11" t="s">
        <v>2</v>
      </c>
      <c r="Q24" s="11" t="s">
        <v>2</v>
      </c>
      <c r="R24" s="11" t="s">
        <v>2</v>
      </c>
      <c r="S24" s="11" t="s">
        <v>2</v>
      </c>
      <c r="T24" s="11" t="s">
        <v>2</v>
      </c>
      <c r="U24" s="11" t="s">
        <v>2</v>
      </c>
      <c r="V24" s="11" t="s">
        <v>2</v>
      </c>
      <c r="W24" s="11" t="s">
        <v>2</v>
      </c>
      <c r="X24" s="11" t="s">
        <v>2</v>
      </c>
      <c r="Y24" s="11" t="s">
        <v>2</v>
      </c>
    </row>
    <row r="26" spans="1:52" ht="15" thickBot="1" x14ac:dyDescent="0.35">
      <c r="A26" s="72" t="s">
        <v>97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</row>
  </sheetData>
  <mergeCells count="3">
    <mergeCell ref="A8:J8"/>
    <mergeCell ref="K8:Y8"/>
    <mergeCell ref="A26:AZ26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  <col min="11" max="11" width="20.44140625" customWidth="1"/>
    <col min="12" max="12" width="1.5546875" customWidth="1"/>
    <col min="13" max="13" width="20.44140625" customWidth="1"/>
  </cols>
  <sheetData>
    <row r="1" spans="1:13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</row>
    <row r="2" spans="1:13" x14ac:dyDescent="0.3">
      <c r="A2" s="68" t="s">
        <v>866</v>
      </c>
    </row>
    <row r="3" spans="1:13" ht="21" x14ac:dyDescent="0.4">
      <c r="A3" s="1" t="s">
        <v>1</v>
      </c>
    </row>
    <row r="4" spans="1:13" x14ac:dyDescent="0.3">
      <c r="A4" t="s">
        <v>390</v>
      </c>
    </row>
    <row r="6" spans="1:13" x14ac:dyDescent="0.3">
      <c r="A6" t="s">
        <v>390</v>
      </c>
    </row>
    <row r="7" spans="1:13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  <c r="L7" s="21" t="s">
        <v>2</v>
      </c>
      <c r="M7" s="21" t="s">
        <v>2</v>
      </c>
    </row>
    <row r="8" spans="1:13" ht="15.6" x14ac:dyDescent="0.3">
      <c r="A8" s="6" t="s">
        <v>0</v>
      </c>
      <c r="B8" s="3" t="s">
        <v>2</v>
      </c>
      <c r="C8" s="74" t="s">
        <v>348</v>
      </c>
      <c r="D8" s="74"/>
      <c r="E8" s="74"/>
      <c r="F8" s="74"/>
      <c r="G8" s="74"/>
      <c r="H8" s="38" t="s">
        <v>2</v>
      </c>
      <c r="I8" s="74" t="s">
        <v>349</v>
      </c>
      <c r="J8" s="74"/>
      <c r="K8" s="74"/>
      <c r="L8" s="74"/>
      <c r="M8" s="74"/>
    </row>
    <row r="9" spans="1:13" ht="31.8" thickBot="1" x14ac:dyDescent="0.35">
      <c r="A9" s="21" t="s">
        <v>0</v>
      </c>
      <c r="B9" s="21" t="s">
        <v>2</v>
      </c>
      <c r="C9" s="25" t="s">
        <v>373</v>
      </c>
      <c r="D9" s="25" t="s">
        <v>2</v>
      </c>
      <c r="E9" s="25" t="s">
        <v>351</v>
      </c>
      <c r="F9" s="25" t="s">
        <v>2</v>
      </c>
      <c r="G9" s="25" t="s">
        <v>352</v>
      </c>
      <c r="H9" s="25" t="s">
        <v>2</v>
      </c>
      <c r="I9" s="25" t="s">
        <v>353</v>
      </c>
      <c r="J9" s="25" t="s">
        <v>2</v>
      </c>
      <c r="K9" s="25" t="s">
        <v>354</v>
      </c>
      <c r="L9" s="25" t="s">
        <v>2</v>
      </c>
      <c r="M9" s="25" t="s">
        <v>391</v>
      </c>
    </row>
    <row r="10" spans="1:13" ht="15.6" x14ac:dyDescent="0.3">
      <c r="A10" s="6" t="s">
        <v>0</v>
      </c>
      <c r="B10" s="6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</row>
    <row r="11" spans="1:13" ht="15.6" x14ac:dyDescent="0.3">
      <c r="A11" s="8" t="s">
        <v>392</v>
      </c>
      <c r="B11" s="9" t="s">
        <v>2</v>
      </c>
      <c r="C11" s="10">
        <v>143057</v>
      </c>
      <c r="D11" s="19" t="s">
        <v>2</v>
      </c>
      <c r="E11" s="10">
        <v>8562</v>
      </c>
      <c r="F11" s="19" t="s">
        <v>2</v>
      </c>
      <c r="G11" s="10">
        <v>0.8</v>
      </c>
      <c r="H11" s="19" t="s">
        <v>2</v>
      </c>
      <c r="I11" s="10">
        <v>23881</v>
      </c>
      <c r="J11" s="19" t="s">
        <v>2</v>
      </c>
      <c r="K11" s="10">
        <v>2704</v>
      </c>
      <c r="L11" s="19" t="s">
        <v>2</v>
      </c>
      <c r="M11" s="10">
        <v>29.4</v>
      </c>
    </row>
    <row r="12" spans="1:13" ht="15.6" x14ac:dyDescent="0.3">
      <c r="A12" s="8" t="s">
        <v>393</v>
      </c>
      <c r="B12" s="9" t="s">
        <v>2</v>
      </c>
      <c r="C12" s="10">
        <v>36528</v>
      </c>
      <c r="D12" s="19" t="s">
        <v>2</v>
      </c>
      <c r="E12" s="10">
        <v>2306</v>
      </c>
      <c r="F12" s="19" t="s">
        <v>2</v>
      </c>
      <c r="G12" s="10">
        <v>2.4</v>
      </c>
      <c r="H12" s="19" t="s">
        <v>2</v>
      </c>
      <c r="I12" s="10">
        <v>6610.7</v>
      </c>
      <c r="J12" s="19" t="s">
        <v>2</v>
      </c>
      <c r="K12" s="10">
        <v>2794</v>
      </c>
      <c r="L12" s="19" t="s">
        <v>2</v>
      </c>
      <c r="M12" s="10">
        <v>25.1</v>
      </c>
    </row>
    <row r="13" spans="1:13" ht="15.6" x14ac:dyDescent="0.3">
      <c r="A13" s="8" t="s">
        <v>394</v>
      </c>
      <c r="B13" s="9" t="s">
        <v>2</v>
      </c>
      <c r="C13" s="10">
        <v>42972</v>
      </c>
      <c r="D13" s="19" t="s">
        <v>2</v>
      </c>
      <c r="E13" s="10">
        <v>2654</v>
      </c>
      <c r="F13" s="19" t="s">
        <v>2</v>
      </c>
      <c r="G13" s="10">
        <v>2.5</v>
      </c>
      <c r="H13" s="19" t="s">
        <v>2</v>
      </c>
      <c r="I13" s="10">
        <v>5168.6000000000004</v>
      </c>
      <c r="J13" s="19" t="s">
        <v>2</v>
      </c>
      <c r="K13" s="10">
        <v>1917</v>
      </c>
      <c r="L13" s="19" t="s">
        <v>2</v>
      </c>
      <c r="M13" s="10">
        <v>22.8</v>
      </c>
    </row>
    <row r="14" spans="1:13" ht="15.6" x14ac:dyDescent="0.3">
      <c r="A14" s="8" t="s">
        <v>395</v>
      </c>
      <c r="B14" s="9" t="s">
        <v>2</v>
      </c>
      <c r="C14" s="10">
        <v>31578</v>
      </c>
      <c r="D14" s="19" t="s">
        <v>2</v>
      </c>
      <c r="E14" s="10">
        <v>2074</v>
      </c>
      <c r="F14" s="19" t="s">
        <v>2</v>
      </c>
      <c r="G14" s="10">
        <v>1.8</v>
      </c>
      <c r="H14" s="19" t="s">
        <v>2</v>
      </c>
      <c r="I14" s="10">
        <v>5045.8</v>
      </c>
      <c r="J14" s="19" t="s">
        <v>2</v>
      </c>
      <c r="K14" s="10">
        <v>2367</v>
      </c>
      <c r="L14" s="19" t="s">
        <v>2</v>
      </c>
      <c r="M14" s="10">
        <v>24</v>
      </c>
    </row>
    <row r="15" spans="1:13" ht="15.6" x14ac:dyDescent="0.3">
      <c r="A15" s="8" t="s">
        <v>396</v>
      </c>
      <c r="B15" s="9" t="s">
        <v>2</v>
      </c>
      <c r="C15" s="10">
        <v>44899</v>
      </c>
      <c r="D15" s="19" t="s">
        <v>2</v>
      </c>
      <c r="E15" s="10">
        <v>2600</v>
      </c>
      <c r="F15" s="19" t="s">
        <v>2</v>
      </c>
      <c r="G15" s="10">
        <v>2.2999999999999998</v>
      </c>
      <c r="H15" s="19" t="s">
        <v>2</v>
      </c>
      <c r="I15" s="10">
        <v>5031.5</v>
      </c>
      <c r="J15" s="19" t="s">
        <v>2</v>
      </c>
      <c r="K15" s="10">
        <v>1834</v>
      </c>
      <c r="L15" s="19" t="s">
        <v>2</v>
      </c>
      <c r="M15" s="10">
        <v>22.6</v>
      </c>
    </row>
    <row r="16" spans="1:13" ht="15.6" x14ac:dyDescent="0.3">
      <c r="A16" s="8" t="s">
        <v>397</v>
      </c>
      <c r="B16" s="9" t="s">
        <v>2</v>
      </c>
      <c r="C16" s="10">
        <v>20108</v>
      </c>
      <c r="D16" s="19" t="s">
        <v>2</v>
      </c>
      <c r="E16" s="10">
        <v>1257</v>
      </c>
      <c r="F16" s="19" t="s">
        <v>2</v>
      </c>
      <c r="G16" s="10">
        <v>1.1000000000000001</v>
      </c>
      <c r="H16" s="19" t="s">
        <v>2</v>
      </c>
      <c r="I16" s="10">
        <v>3229.2</v>
      </c>
      <c r="J16" s="19" t="s">
        <v>2</v>
      </c>
      <c r="K16" s="10">
        <v>2505</v>
      </c>
      <c r="L16" s="19" t="s">
        <v>2</v>
      </c>
      <c r="M16" s="10">
        <v>25.8</v>
      </c>
    </row>
    <row r="17" spans="1:52" ht="15.6" x14ac:dyDescent="0.3">
      <c r="A17" s="8" t="s">
        <v>398</v>
      </c>
      <c r="B17" s="9" t="s">
        <v>2</v>
      </c>
      <c r="C17" s="10">
        <v>22077</v>
      </c>
      <c r="D17" s="19" t="s">
        <v>2</v>
      </c>
      <c r="E17" s="10">
        <v>1391</v>
      </c>
      <c r="F17" s="19" t="s">
        <v>2</v>
      </c>
      <c r="G17" s="10">
        <v>2</v>
      </c>
      <c r="H17" s="19" t="s">
        <v>2</v>
      </c>
      <c r="I17" s="10">
        <v>2886.6</v>
      </c>
      <c r="J17" s="19" t="s">
        <v>2</v>
      </c>
      <c r="K17" s="10">
        <v>2002</v>
      </c>
      <c r="L17" s="19" t="s">
        <v>2</v>
      </c>
      <c r="M17" s="10">
        <v>22.4</v>
      </c>
    </row>
    <row r="18" spans="1:52" ht="15.6" x14ac:dyDescent="0.3">
      <c r="A18" s="8" t="s">
        <v>399</v>
      </c>
      <c r="B18" s="9" t="s">
        <v>2</v>
      </c>
      <c r="C18" s="10">
        <v>25299</v>
      </c>
      <c r="D18" s="19" t="s">
        <v>2</v>
      </c>
      <c r="E18" s="10">
        <v>1455</v>
      </c>
      <c r="F18" s="19" t="s">
        <v>2</v>
      </c>
      <c r="G18" s="10">
        <v>1.9</v>
      </c>
      <c r="H18" s="19" t="s">
        <v>2</v>
      </c>
      <c r="I18" s="10">
        <v>2774.6</v>
      </c>
      <c r="J18" s="19" t="s">
        <v>2</v>
      </c>
      <c r="K18" s="10">
        <v>1855</v>
      </c>
      <c r="L18" s="19" t="s">
        <v>2</v>
      </c>
      <c r="M18" s="10">
        <v>21.1</v>
      </c>
    </row>
    <row r="19" spans="1:52" ht="15.6" x14ac:dyDescent="0.3">
      <c r="A19" s="8" t="s">
        <v>400</v>
      </c>
      <c r="B19" s="9" t="s">
        <v>2</v>
      </c>
      <c r="C19" s="10">
        <v>10523</v>
      </c>
      <c r="D19" s="19" t="s">
        <v>2</v>
      </c>
      <c r="E19" s="10">
        <v>682</v>
      </c>
      <c r="F19" s="19" t="s">
        <v>2</v>
      </c>
      <c r="G19" s="10">
        <v>1.3</v>
      </c>
      <c r="H19" s="19" t="s">
        <v>2</v>
      </c>
      <c r="I19" s="10">
        <v>2743.7</v>
      </c>
      <c r="J19" s="19" t="s">
        <v>2</v>
      </c>
      <c r="K19" s="10">
        <v>3884</v>
      </c>
      <c r="L19" s="19" t="s">
        <v>2</v>
      </c>
      <c r="M19" s="10">
        <v>33.9</v>
      </c>
    </row>
    <row r="20" spans="1:52" ht="15.6" x14ac:dyDescent="0.3">
      <c r="A20" s="8" t="s">
        <v>401</v>
      </c>
      <c r="B20" s="9" t="s">
        <v>2</v>
      </c>
      <c r="C20" s="10">
        <v>13323</v>
      </c>
      <c r="D20" s="19" t="s">
        <v>2</v>
      </c>
      <c r="E20" s="10">
        <v>838</v>
      </c>
      <c r="F20" s="19" t="s">
        <v>2</v>
      </c>
      <c r="G20" s="10">
        <v>1.6</v>
      </c>
      <c r="H20" s="19" t="s">
        <v>2</v>
      </c>
      <c r="I20" s="10">
        <v>2249.5</v>
      </c>
      <c r="J20" s="19" t="s">
        <v>2</v>
      </c>
      <c r="K20" s="10">
        <v>2637</v>
      </c>
      <c r="L20" s="19" t="s">
        <v>2</v>
      </c>
      <c r="M20" s="10">
        <v>24.9</v>
      </c>
    </row>
    <row r="21" spans="1:52" ht="15.6" x14ac:dyDescent="0.3">
      <c r="A21" s="8" t="s">
        <v>402</v>
      </c>
      <c r="B21" s="9" t="s">
        <v>2</v>
      </c>
      <c r="C21" s="10">
        <v>24383</v>
      </c>
      <c r="D21" s="19" t="s">
        <v>2</v>
      </c>
      <c r="E21" s="10">
        <v>1503</v>
      </c>
      <c r="F21" s="19" t="s">
        <v>2</v>
      </c>
      <c r="G21" s="10">
        <v>2.2000000000000002</v>
      </c>
      <c r="H21" s="19" t="s">
        <v>2</v>
      </c>
      <c r="I21" s="10">
        <v>2044.6</v>
      </c>
      <c r="J21" s="19" t="s">
        <v>2</v>
      </c>
      <c r="K21" s="10">
        <v>1347</v>
      </c>
      <c r="L21" s="19" t="s">
        <v>2</v>
      </c>
      <c r="M21" s="10">
        <v>17.399999999999999</v>
      </c>
    </row>
    <row r="22" spans="1:52" ht="15.6" x14ac:dyDescent="0.3">
      <c r="A22" s="8" t="s">
        <v>403</v>
      </c>
      <c r="B22" s="9" t="s">
        <v>2</v>
      </c>
      <c r="C22" s="10">
        <v>14245</v>
      </c>
      <c r="D22" s="19" t="s">
        <v>2</v>
      </c>
      <c r="E22" s="10">
        <v>936</v>
      </c>
      <c r="F22" s="19" t="s">
        <v>2</v>
      </c>
      <c r="G22" s="10">
        <v>2.2000000000000002</v>
      </c>
      <c r="H22" s="19" t="s">
        <v>2</v>
      </c>
      <c r="I22" s="10">
        <v>1890.6</v>
      </c>
      <c r="J22" s="19" t="s">
        <v>2</v>
      </c>
      <c r="K22" s="10">
        <v>1873</v>
      </c>
      <c r="L22" s="19" t="s">
        <v>2</v>
      </c>
      <c r="M22" s="10">
        <v>23.6</v>
      </c>
    </row>
    <row r="23" spans="1:52" ht="15.6" x14ac:dyDescent="0.3">
      <c r="A23" s="8" t="s">
        <v>404</v>
      </c>
      <c r="B23" s="9" t="s">
        <v>2</v>
      </c>
      <c r="C23" s="10">
        <v>11714</v>
      </c>
      <c r="D23" s="19" t="s">
        <v>2</v>
      </c>
      <c r="E23" s="10">
        <v>712</v>
      </c>
      <c r="F23" s="19" t="s">
        <v>2</v>
      </c>
      <c r="G23" s="10">
        <v>1.6</v>
      </c>
      <c r="H23" s="19" t="s">
        <v>2</v>
      </c>
      <c r="I23" s="10">
        <v>1439.3</v>
      </c>
      <c r="J23" s="19" t="s">
        <v>2</v>
      </c>
      <c r="K23" s="10">
        <v>1971</v>
      </c>
      <c r="L23" s="19" t="s">
        <v>2</v>
      </c>
      <c r="M23" s="10">
        <v>24.6</v>
      </c>
    </row>
    <row r="24" spans="1:52" ht="15.6" x14ac:dyDescent="0.3">
      <c r="A24" s="8" t="s">
        <v>405</v>
      </c>
      <c r="B24" s="9" t="s">
        <v>2</v>
      </c>
      <c r="C24" s="10">
        <v>9435</v>
      </c>
      <c r="D24" s="19" t="s">
        <v>2</v>
      </c>
      <c r="E24" s="10">
        <v>617</v>
      </c>
      <c r="F24" s="19" t="s">
        <v>2</v>
      </c>
      <c r="G24" s="10">
        <v>2</v>
      </c>
      <c r="H24" s="19" t="s">
        <v>2</v>
      </c>
      <c r="I24" s="10">
        <v>1091.3</v>
      </c>
      <c r="J24" s="19" t="s">
        <v>2</v>
      </c>
      <c r="K24" s="10">
        <v>1750</v>
      </c>
      <c r="L24" s="19" t="s">
        <v>2</v>
      </c>
      <c r="M24" s="10">
        <v>20.5</v>
      </c>
    </row>
    <row r="25" spans="1:52" ht="15.6" x14ac:dyDescent="0.3">
      <c r="A25" s="8" t="s">
        <v>406</v>
      </c>
      <c r="B25" s="9" t="s">
        <v>2</v>
      </c>
      <c r="C25" s="10">
        <v>4033</v>
      </c>
      <c r="D25" s="19" t="s">
        <v>2</v>
      </c>
      <c r="E25" s="10">
        <v>275</v>
      </c>
      <c r="F25" s="19" t="s">
        <v>2</v>
      </c>
      <c r="G25" s="10">
        <v>0.5</v>
      </c>
      <c r="H25" s="19" t="s">
        <v>2</v>
      </c>
      <c r="I25" s="10">
        <v>727.1</v>
      </c>
      <c r="J25" s="19" t="s">
        <v>2</v>
      </c>
      <c r="K25" s="10">
        <v>2621</v>
      </c>
      <c r="L25" s="19" t="s">
        <v>2</v>
      </c>
      <c r="M25" s="10">
        <v>25.5</v>
      </c>
    </row>
    <row r="26" spans="1:52" ht="15.6" x14ac:dyDescent="0.3">
      <c r="A26" s="8" t="s">
        <v>407</v>
      </c>
      <c r="B26" s="9" t="s">
        <v>2</v>
      </c>
      <c r="C26" s="10">
        <v>27515</v>
      </c>
      <c r="D26" s="19" t="s">
        <v>2</v>
      </c>
      <c r="E26" s="10">
        <v>1746</v>
      </c>
      <c r="F26" s="19" t="s">
        <v>2</v>
      </c>
      <c r="G26" s="10">
        <v>2.8</v>
      </c>
      <c r="H26" s="19" t="s">
        <v>2</v>
      </c>
      <c r="I26" s="10">
        <v>3394.9</v>
      </c>
      <c r="J26" s="19" t="s">
        <v>2</v>
      </c>
      <c r="K26" s="10">
        <v>1909</v>
      </c>
      <c r="L26" s="19" t="s">
        <v>2</v>
      </c>
      <c r="M26" s="10">
        <v>21.5</v>
      </c>
    </row>
    <row r="27" spans="1:52" ht="15.6" x14ac:dyDescent="0.3">
      <c r="A27" s="44" t="s">
        <v>408</v>
      </c>
      <c r="B27" s="45" t="s">
        <v>2</v>
      </c>
      <c r="C27" s="33">
        <v>481689</v>
      </c>
      <c r="D27" s="34" t="s">
        <v>2</v>
      </c>
      <c r="E27" s="33">
        <v>29607</v>
      </c>
      <c r="F27" s="34" t="s">
        <v>2</v>
      </c>
      <c r="G27" s="33">
        <v>1.7</v>
      </c>
      <c r="H27" s="34" t="s">
        <v>2</v>
      </c>
      <c r="I27" s="33">
        <v>70209.100000000006</v>
      </c>
      <c r="J27" s="34" t="s">
        <v>2</v>
      </c>
      <c r="K27" s="33">
        <v>2303</v>
      </c>
      <c r="L27" s="34" t="s">
        <v>2</v>
      </c>
      <c r="M27" s="33">
        <v>25.2</v>
      </c>
    </row>
    <row r="28" spans="1:52" ht="15.6" x14ac:dyDescent="0.3">
      <c r="A28" s="8" t="s">
        <v>409</v>
      </c>
      <c r="B28" s="9" t="s">
        <v>2</v>
      </c>
      <c r="C28" s="10">
        <v>3385</v>
      </c>
      <c r="D28" s="19" t="s">
        <v>2</v>
      </c>
      <c r="E28" s="10">
        <v>223</v>
      </c>
      <c r="F28" s="19" t="s">
        <v>2</v>
      </c>
      <c r="G28" s="10">
        <v>3.3</v>
      </c>
      <c r="H28" s="19" t="s">
        <v>2</v>
      </c>
      <c r="I28" s="10">
        <v>409</v>
      </c>
      <c r="J28" s="19" t="s">
        <v>2</v>
      </c>
      <c r="K28" s="10">
        <v>1649</v>
      </c>
      <c r="L28" s="19" t="s">
        <v>2</v>
      </c>
      <c r="M28" s="10">
        <v>18.100000000000001</v>
      </c>
    </row>
    <row r="29" spans="1:52" ht="15.6" x14ac:dyDescent="0.3">
      <c r="A29" s="42" t="s">
        <v>356</v>
      </c>
      <c r="B29" s="47" t="s">
        <v>2</v>
      </c>
      <c r="C29" s="29">
        <v>485074</v>
      </c>
      <c r="D29" s="30" t="s">
        <v>2</v>
      </c>
      <c r="E29" s="29">
        <v>29830</v>
      </c>
      <c r="F29" s="30" t="s">
        <v>2</v>
      </c>
      <c r="G29" s="29">
        <v>1.7</v>
      </c>
      <c r="H29" s="30" t="s">
        <v>2</v>
      </c>
      <c r="I29" s="29">
        <v>70618.100000000006</v>
      </c>
      <c r="J29" s="30" t="s">
        <v>2</v>
      </c>
      <c r="K29" s="29">
        <v>2297</v>
      </c>
      <c r="L29" s="30" t="s">
        <v>2</v>
      </c>
      <c r="M29" s="29">
        <v>25.1</v>
      </c>
    </row>
    <row r="30" spans="1:52" ht="15.6" x14ac:dyDescent="0.3">
      <c r="A30" s="11" t="s">
        <v>0</v>
      </c>
      <c r="B30" s="11" t="s">
        <v>2</v>
      </c>
      <c r="C30" s="11" t="s">
        <v>2</v>
      </c>
      <c r="D30" s="11" t="s">
        <v>2</v>
      </c>
      <c r="E30" s="11" t="s">
        <v>2</v>
      </c>
      <c r="F30" s="11" t="s">
        <v>2</v>
      </c>
      <c r="G30" s="11" t="s">
        <v>2</v>
      </c>
      <c r="H30" s="11" t="s">
        <v>2</v>
      </c>
      <c r="I30" s="11" t="s">
        <v>2</v>
      </c>
      <c r="J30" s="11" t="s">
        <v>2</v>
      </c>
      <c r="K30" s="11" t="s">
        <v>2</v>
      </c>
      <c r="L30" s="11" t="s">
        <v>2</v>
      </c>
      <c r="M30" s="11" t="s">
        <v>2</v>
      </c>
    </row>
    <row r="32" spans="1:52" ht="15" thickBot="1" x14ac:dyDescent="0.35">
      <c r="A32" s="72" t="s">
        <v>386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</row>
  </sheetData>
  <mergeCells count="3">
    <mergeCell ref="C8:G8"/>
    <mergeCell ref="I8:M8"/>
    <mergeCell ref="A32:AZ3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6.5546875" customWidth="1"/>
    <col min="4" max="4" width="1.5546875" customWidth="1"/>
    <col min="5" max="5" width="26.5546875" customWidth="1"/>
    <col min="6" max="6" width="1.5546875" customWidth="1"/>
    <col min="7" max="7" width="20" customWidth="1"/>
    <col min="8" max="8" width="1.5546875" customWidth="1"/>
    <col min="9" max="9" width="20" customWidth="1"/>
    <col min="10" max="10" width="1.5546875" customWidth="1"/>
    <col min="11" max="11" width="30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68" t="s">
        <v>866</v>
      </c>
    </row>
    <row r="3" spans="1:11" ht="21" x14ac:dyDescent="0.4">
      <c r="A3" s="1" t="s">
        <v>1</v>
      </c>
    </row>
    <row r="4" spans="1:11" x14ac:dyDescent="0.3">
      <c r="A4" t="s">
        <v>410</v>
      </c>
    </row>
    <row r="6" spans="1:11" x14ac:dyDescent="0.3">
      <c r="A6" t="s">
        <v>410</v>
      </c>
    </row>
    <row r="7" spans="1:11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</row>
    <row r="8" spans="1:11" ht="15.6" x14ac:dyDescent="0.3">
      <c r="A8" s="6" t="s">
        <v>0</v>
      </c>
      <c r="B8" s="2" t="s">
        <v>2</v>
      </c>
      <c r="C8" s="74" t="s">
        <v>389</v>
      </c>
      <c r="D8" s="74"/>
      <c r="E8" s="74"/>
      <c r="F8" s="74"/>
      <c r="G8" s="74"/>
      <c r="H8" s="38" t="s">
        <v>2</v>
      </c>
      <c r="I8" s="74" t="s">
        <v>364</v>
      </c>
      <c r="J8" s="74"/>
      <c r="K8" s="74"/>
    </row>
    <row r="9" spans="1:11" ht="31.8" thickBot="1" x14ac:dyDescent="0.35">
      <c r="A9" s="21" t="s">
        <v>0</v>
      </c>
      <c r="B9" s="21" t="s">
        <v>2</v>
      </c>
      <c r="C9" s="25" t="s">
        <v>365</v>
      </c>
      <c r="D9" s="25" t="s">
        <v>2</v>
      </c>
      <c r="E9" s="25" t="s">
        <v>374</v>
      </c>
      <c r="F9" s="25" t="s">
        <v>2</v>
      </c>
      <c r="G9" s="25" t="s">
        <v>367</v>
      </c>
      <c r="H9" s="25" t="s">
        <v>2</v>
      </c>
      <c r="I9" s="25" t="s">
        <v>368</v>
      </c>
      <c r="J9" s="25" t="s">
        <v>2</v>
      </c>
      <c r="K9" s="25" t="s">
        <v>411</v>
      </c>
    </row>
    <row r="10" spans="1:11" ht="15.6" x14ac:dyDescent="0.3">
      <c r="A10" s="6" t="s">
        <v>0</v>
      </c>
      <c r="B10" s="6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</row>
    <row r="11" spans="1:11" ht="15.6" x14ac:dyDescent="0.3">
      <c r="A11" s="8" t="s">
        <v>392</v>
      </c>
      <c r="B11" s="11" t="s">
        <v>2</v>
      </c>
      <c r="C11" s="10">
        <v>813</v>
      </c>
      <c r="D11" s="19" t="s">
        <v>2</v>
      </c>
      <c r="E11" s="10">
        <v>774</v>
      </c>
      <c r="F11" s="19" t="s">
        <v>2</v>
      </c>
      <c r="G11" s="10">
        <v>7.6</v>
      </c>
      <c r="H11" s="19" t="s">
        <v>2</v>
      </c>
      <c r="I11" s="10">
        <v>3.9</v>
      </c>
      <c r="J11" s="11" t="s">
        <v>2</v>
      </c>
      <c r="K11" s="10">
        <v>2.2999999999999998</v>
      </c>
    </row>
    <row r="12" spans="1:11" ht="15.6" x14ac:dyDescent="0.3">
      <c r="A12" s="8" t="s">
        <v>393</v>
      </c>
      <c r="B12" s="11" t="s">
        <v>2</v>
      </c>
      <c r="C12" s="10">
        <v>263</v>
      </c>
      <c r="D12" s="19" t="s">
        <v>2</v>
      </c>
      <c r="E12" s="10">
        <v>253</v>
      </c>
      <c r="F12" s="19" t="s">
        <v>2</v>
      </c>
      <c r="G12" s="10">
        <v>9.34</v>
      </c>
      <c r="H12" s="19" t="s">
        <v>2</v>
      </c>
      <c r="I12" s="10">
        <v>2.8</v>
      </c>
      <c r="J12" s="11" t="s">
        <v>2</v>
      </c>
      <c r="K12" s="10">
        <v>2.2000000000000002</v>
      </c>
    </row>
    <row r="13" spans="1:11" ht="15.6" x14ac:dyDescent="0.3">
      <c r="A13" s="8" t="s">
        <v>394</v>
      </c>
      <c r="B13" s="11" t="s">
        <v>2</v>
      </c>
      <c r="C13" s="10">
        <v>226</v>
      </c>
      <c r="D13" s="19" t="s">
        <v>2</v>
      </c>
      <c r="E13" s="10">
        <v>220</v>
      </c>
      <c r="F13" s="19" t="s">
        <v>2</v>
      </c>
      <c r="G13" s="10">
        <v>7.11</v>
      </c>
      <c r="H13" s="19" t="s">
        <v>2</v>
      </c>
      <c r="I13" s="10">
        <v>4.3</v>
      </c>
      <c r="J13" s="11" t="s">
        <v>2</v>
      </c>
      <c r="K13" s="10">
        <v>1.8</v>
      </c>
    </row>
    <row r="14" spans="1:11" ht="15.6" x14ac:dyDescent="0.3">
      <c r="A14" s="8" t="s">
        <v>395</v>
      </c>
      <c r="B14" s="11" t="s">
        <v>2</v>
      </c>
      <c r="C14" s="10">
        <v>210</v>
      </c>
      <c r="D14" s="19" t="s">
        <v>2</v>
      </c>
      <c r="E14" s="10">
        <v>200</v>
      </c>
      <c r="F14" s="19" t="s">
        <v>2</v>
      </c>
      <c r="G14" s="10">
        <v>8.19</v>
      </c>
      <c r="H14" s="19" t="s">
        <v>2</v>
      </c>
      <c r="I14" s="10">
        <v>2.7</v>
      </c>
      <c r="J14" s="11" t="s">
        <v>2</v>
      </c>
      <c r="K14" s="10">
        <v>2.1</v>
      </c>
    </row>
    <row r="15" spans="1:11" ht="15.6" x14ac:dyDescent="0.3">
      <c r="A15" s="8" t="s">
        <v>396</v>
      </c>
      <c r="B15" s="11" t="s">
        <v>2</v>
      </c>
      <c r="C15" s="10">
        <v>222</v>
      </c>
      <c r="D15" s="19" t="s">
        <v>2</v>
      </c>
      <c r="E15" s="10">
        <v>208</v>
      </c>
      <c r="F15" s="19" t="s">
        <v>2</v>
      </c>
      <c r="G15" s="10">
        <v>6.82</v>
      </c>
      <c r="H15" s="19" t="s">
        <v>2</v>
      </c>
      <c r="I15" s="10">
        <v>2.8</v>
      </c>
      <c r="J15" s="11" t="s">
        <v>2</v>
      </c>
      <c r="K15" s="10">
        <v>2.1</v>
      </c>
    </row>
    <row r="16" spans="1:11" ht="15.6" x14ac:dyDescent="0.3">
      <c r="A16" s="8" t="s">
        <v>397</v>
      </c>
      <c r="B16" s="11" t="s">
        <v>2</v>
      </c>
      <c r="C16" s="10">
        <v>125</v>
      </c>
      <c r="D16" s="19" t="s">
        <v>2</v>
      </c>
      <c r="E16" s="10">
        <v>120</v>
      </c>
      <c r="F16" s="19" t="s">
        <v>2</v>
      </c>
      <c r="G16" s="10">
        <v>8.07</v>
      </c>
      <c r="H16" s="19" t="s">
        <v>2</v>
      </c>
      <c r="I16" s="10">
        <v>2.9</v>
      </c>
      <c r="J16" s="11" t="s">
        <v>2</v>
      </c>
      <c r="K16" s="10">
        <v>2.1</v>
      </c>
    </row>
    <row r="17" spans="1:52" ht="15.6" x14ac:dyDescent="0.3">
      <c r="A17" s="8" t="s">
        <v>398</v>
      </c>
      <c r="B17" s="11" t="s">
        <v>2</v>
      </c>
      <c r="C17" s="10">
        <v>129</v>
      </c>
      <c r="D17" s="19" t="s">
        <v>2</v>
      </c>
      <c r="E17" s="10">
        <v>121</v>
      </c>
      <c r="F17" s="19" t="s">
        <v>2</v>
      </c>
      <c r="G17" s="10">
        <v>7.42</v>
      </c>
      <c r="H17" s="19" t="s">
        <v>2</v>
      </c>
      <c r="I17" s="10">
        <v>3.2</v>
      </c>
      <c r="J17" s="11" t="s">
        <v>2</v>
      </c>
      <c r="K17" s="10">
        <v>2</v>
      </c>
    </row>
    <row r="18" spans="1:52" ht="15.6" x14ac:dyDescent="0.3">
      <c r="A18" s="8" t="s">
        <v>399</v>
      </c>
      <c r="B18" s="11" t="s">
        <v>2</v>
      </c>
      <c r="C18" s="10">
        <v>132</v>
      </c>
      <c r="D18" s="19" t="s">
        <v>2</v>
      </c>
      <c r="E18" s="10">
        <v>126</v>
      </c>
      <c r="F18" s="19" t="s">
        <v>2</v>
      </c>
      <c r="G18" s="10">
        <v>7.4</v>
      </c>
      <c r="H18" s="19" t="s">
        <v>2</v>
      </c>
      <c r="I18" s="10">
        <v>4.5999999999999996</v>
      </c>
      <c r="J18" s="11" t="s">
        <v>2</v>
      </c>
      <c r="K18" s="10">
        <v>2</v>
      </c>
    </row>
    <row r="19" spans="1:52" ht="15.6" x14ac:dyDescent="0.3">
      <c r="A19" s="8" t="s">
        <v>400</v>
      </c>
      <c r="B19" s="11" t="s">
        <v>2</v>
      </c>
      <c r="C19" s="10">
        <v>81</v>
      </c>
      <c r="D19" s="19" t="s">
        <v>2</v>
      </c>
      <c r="E19" s="10">
        <v>77</v>
      </c>
      <c r="F19" s="19" t="s">
        <v>2</v>
      </c>
      <c r="G19" s="10">
        <v>9.5299999999999994</v>
      </c>
      <c r="H19" s="19" t="s">
        <v>2</v>
      </c>
      <c r="I19" s="10">
        <v>6</v>
      </c>
      <c r="J19" s="11" t="s">
        <v>2</v>
      </c>
      <c r="K19" s="10">
        <v>2.2999999999999998</v>
      </c>
    </row>
    <row r="20" spans="1:52" ht="15.6" x14ac:dyDescent="0.3">
      <c r="A20" s="8" t="s">
        <v>401</v>
      </c>
      <c r="B20" s="11" t="s">
        <v>2</v>
      </c>
      <c r="C20" s="10">
        <v>90</v>
      </c>
      <c r="D20" s="19" t="s">
        <v>2</v>
      </c>
      <c r="E20" s="10">
        <v>88</v>
      </c>
      <c r="F20" s="19" t="s">
        <v>2</v>
      </c>
      <c r="G20" s="10">
        <v>8.8800000000000008</v>
      </c>
      <c r="H20" s="19" t="s">
        <v>2</v>
      </c>
      <c r="I20" s="10">
        <v>3.7</v>
      </c>
      <c r="J20" s="11" t="s">
        <v>2</v>
      </c>
      <c r="K20" s="10">
        <v>2.2000000000000002</v>
      </c>
    </row>
    <row r="21" spans="1:52" ht="15.6" x14ac:dyDescent="0.3">
      <c r="A21" s="8" t="s">
        <v>402</v>
      </c>
      <c r="B21" s="11" t="s">
        <v>2</v>
      </c>
      <c r="C21" s="10">
        <v>118</v>
      </c>
      <c r="D21" s="19" t="s">
        <v>2</v>
      </c>
      <c r="E21" s="10">
        <v>114</v>
      </c>
      <c r="F21" s="19" t="s">
        <v>2</v>
      </c>
      <c r="G21" s="10">
        <v>6.45</v>
      </c>
      <c r="H21" s="19" t="s">
        <v>2</v>
      </c>
      <c r="I21" s="10">
        <v>2.7</v>
      </c>
      <c r="J21" s="11" t="s">
        <v>2</v>
      </c>
      <c r="K21" s="10">
        <v>1.6</v>
      </c>
    </row>
    <row r="22" spans="1:52" ht="15.6" x14ac:dyDescent="0.3">
      <c r="A22" s="8" t="s">
        <v>403</v>
      </c>
      <c r="B22" s="11" t="s">
        <v>2</v>
      </c>
      <c r="C22" s="10">
        <v>80</v>
      </c>
      <c r="D22" s="19" t="s">
        <v>2</v>
      </c>
      <c r="E22" s="10">
        <v>73</v>
      </c>
      <c r="F22" s="19" t="s">
        <v>2</v>
      </c>
      <c r="G22" s="10">
        <v>6.65</v>
      </c>
      <c r="H22" s="19" t="s">
        <v>2</v>
      </c>
      <c r="I22" s="10">
        <v>2.9</v>
      </c>
      <c r="J22" s="11" t="s">
        <v>2</v>
      </c>
      <c r="K22" s="10">
        <v>2</v>
      </c>
    </row>
    <row r="23" spans="1:52" ht="15.6" x14ac:dyDescent="0.3">
      <c r="A23" s="8" t="s">
        <v>404</v>
      </c>
      <c r="B23" s="11" t="s">
        <v>2</v>
      </c>
      <c r="C23" s="10">
        <v>59</v>
      </c>
      <c r="D23" s="19" t="s">
        <v>2</v>
      </c>
      <c r="E23" s="10">
        <v>56</v>
      </c>
      <c r="F23" s="19" t="s">
        <v>2</v>
      </c>
      <c r="G23" s="10">
        <v>6.67</v>
      </c>
      <c r="H23" s="19" t="s">
        <v>2</v>
      </c>
      <c r="I23" s="10">
        <v>2.9</v>
      </c>
      <c r="J23" s="11" t="s">
        <v>2</v>
      </c>
      <c r="K23" s="10">
        <v>2</v>
      </c>
    </row>
    <row r="24" spans="1:52" ht="15.6" x14ac:dyDescent="0.3">
      <c r="A24" s="8" t="s">
        <v>405</v>
      </c>
      <c r="B24" s="11" t="s">
        <v>2</v>
      </c>
      <c r="C24" s="10">
        <v>53</v>
      </c>
      <c r="D24" s="19" t="s">
        <v>2</v>
      </c>
      <c r="E24" s="10">
        <v>52</v>
      </c>
      <c r="F24" s="19" t="s">
        <v>2</v>
      </c>
      <c r="G24" s="10">
        <v>7.18</v>
      </c>
      <c r="H24" s="19" t="s">
        <v>2</v>
      </c>
      <c r="I24" s="10">
        <v>4</v>
      </c>
      <c r="J24" s="11" t="s">
        <v>2</v>
      </c>
      <c r="K24" s="10">
        <v>2</v>
      </c>
    </row>
    <row r="25" spans="1:52" ht="15.6" x14ac:dyDescent="0.3">
      <c r="A25" s="8" t="s">
        <v>406</v>
      </c>
      <c r="B25" s="11" t="s">
        <v>2</v>
      </c>
      <c r="C25" s="10">
        <v>29</v>
      </c>
      <c r="D25" s="19" t="s">
        <v>2</v>
      </c>
      <c r="E25" s="10">
        <v>28</v>
      </c>
      <c r="F25" s="19" t="s">
        <v>2</v>
      </c>
      <c r="G25" s="10">
        <v>8.4600000000000009</v>
      </c>
      <c r="H25" s="19" t="s">
        <v>2</v>
      </c>
      <c r="I25" s="10">
        <v>2.9</v>
      </c>
      <c r="J25" s="11" t="s">
        <v>2</v>
      </c>
      <c r="K25" s="10">
        <v>2</v>
      </c>
    </row>
    <row r="26" spans="1:52" ht="15.6" x14ac:dyDescent="0.3">
      <c r="A26" s="8" t="s">
        <v>407</v>
      </c>
      <c r="B26" s="11" t="s">
        <v>2</v>
      </c>
      <c r="C26" s="10">
        <v>158</v>
      </c>
      <c r="D26" s="19" t="s">
        <v>2</v>
      </c>
      <c r="E26" s="10">
        <v>152</v>
      </c>
      <c r="F26" s="19" t="s">
        <v>2</v>
      </c>
      <c r="G26" s="10">
        <v>7.5</v>
      </c>
      <c r="H26" s="19" t="s">
        <v>2</v>
      </c>
      <c r="I26" s="10">
        <v>2.9</v>
      </c>
      <c r="J26" s="11" t="s">
        <v>2</v>
      </c>
      <c r="K26" s="10">
        <v>2</v>
      </c>
    </row>
    <row r="27" spans="1:52" ht="15.6" x14ac:dyDescent="0.3">
      <c r="A27" s="44" t="s">
        <v>408</v>
      </c>
      <c r="B27" s="32" t="s">
        <v>2</v>
      </c>
      <c r="C27" s="33">
        <v>2788</v>
      </c>
      <c r="D27" s="34" t="s">
        <v>2</v>
      </c>
      <c r="E27" s="33">
        <v>2663</v>
      </c>
      <c r="F27" s="34" t="s">
        <v>2</v>
      </c>
      <c r="G27" s="33">
        <v>7.63</v>
      </c>
      <c r="H27" s="34" t="s">
        <v>2</v>
      </c>
      <c r="I27" s="33">
        <v>3.5</v>
      </c>
      <c r="J27" s="32" t="s">
        <v>2</v>
      </c>
      <c r="K27" s="33">
        <v>2.1</v>
      </c>
    </row>
    <row r="28" spans="1:52" ht="15.6" x14ac:dyDescent="0.3">
      <c r="A28" s="8" t="s">
        <v>409</v>
      </c>
      <c r="B28" s="11" t="s">
        <v>2</v>
      </c>
      <c r="C28" s="10">
        <v>23</v>
      </c>
      <c r="D28" s="19" t="s">
        <v>2</v>
      </c>
      <c r="E28" s="10">
        <v>18</v>
      </c>
      <c r="F28" s="19" t="s">
        <v>2</v>
      </c>
      <c r="G28" s="10">
        <v>7.07</v>
      </c>
      <c r="H28" s="19" t="s">
        <v>2</v>
      </c>
      <c r="I28" s="10">
        <v>2</v>
      </c>
      <c r="J28" s="11" t="s">
        <v>2</v>
      </c>
      <c r="K28" s="10">
        <v>1.9</v>
      </c>
    </row>
    <row r="29" spans="1:52" ht="15.6" x14ac:dyDescent="0.3">
      <c r="A29" s="42" t="s">
        <v>356</v>
      </c>
      <c r="B29" s="28" t="s">
        <v>2</v>
      </c>
      <c r="C29" s="29">
        <v>2811</v>
      </c>
      <c r="D29" s="30" t="s">
        <v>2</v>
      </c>
      <c r="E29" s="29">
        <v>2681</v>
      </c>
      <c r="F29" s="30" t="s">
        <v>2</v>
      </c>
      <c r="G29" s="29">
        <v>7.63</v>
      </c>
      <c r="H29" s="30" t="s">
        <v>2</v>
      </c>
      <c r="I29" s="29">
        <v>3.5</v>
      </c>
      <c r="J29" s="28" t="s">
        <v>2</v>
      </c>
      <c r="K29" s="29">
        <v>2.1</v>
      </c>
    </row>
    <row r="30" spans="1:52" ht="15.6" x14ac:dyDescent="0.3">
      <c r="A30" s="11" t="s">
        <v>0</v>
      </c>
      <c r="B30" s="11" t="s">
        <v>2</v>
      </c>
      <c r="C30" s="11" t="s">
        <v>2</v>
      </c>
      <c r="D30" s="11" t="s">
        <v>2</v>
      </c>
      <c r="E30" s="11" t="s">
        <v>2</v>
      </c>
      <c r="F30" s="11" t="s">
        <v>2</v>
      </c>
      <c r="G30" s="11" t="s">
        <v>2</v>
      </c>
      <c r="H30" s="11" t="s">
        <v>2</v>
      </c>
      <c r="I30" s="11" t="s">
        <v>2</v>
      </c>
      <c r="J30" s="11" t="s">
        <v>2</v>
      </c>
      <c r="K30" s="11" t="s">
        <v>2</v>
      </c>
    </row>
    <row r="32" spans="1:52" ht="15" thickBot="1" x14ac:dyDescent="0.35">
      <c r="A32" s="72" t="s">
        <v>412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</row>
  </sheetData>
  <mergeCells count="3">
    <mergeCell ref="C8:G8"/>
    <mergeCell ref="I8:K8"/>
    <mergeCell ref="A32:AZ3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46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68" t="s">
        <v>866</v>
      </c>
    </row>
    <row r="3" spans="1:3" ht="21" x14ac:dyDescent="0.4">
      <c r="A3" s="1" t="s">
        <v>1</v>
      </c>
    </row>
    <row r="4" spans="1:3" x14ac:dyDescent="0.3">
      <c r="A4" t="s">
        <v>413</v>
      </c>
    </row>
    <row r="6" spans="1:3" x14ac:dyDescent="0.3">
      <c r="A6" t="s">
        <v>414</v>
      </c>
    </row>
    <row r="8" spans="1:3" ht="15.6" x14ac:dyDescent="0.3">
      <c r="A8" s="6" t="s">
        <v>0</v>
      </c>
      <c r="B8" s="6" t="s">
        <v>2</v>
      </c>
      <c r="C8" s="6" t="s">
        <v>2</v>
      </c>
    </row>
    <row r="9" spans="1:3" ht="15.6" x14ac:dyDescent="0.3">
      <c r="A9" s="35" t="s">
        <v>0</v>
      </c>
      <c r="B9" s="28" t="s">
        <v>2</v>
      </c>
      <c r="C9" s="42" t="s">
        <v>415</v>
      </c>
    </row>
    <row r="10" spans="1:3" ht="15.6" x14ac:dyDescent="0.3">
      <c r="A10" s="11" t="s">
        <v>0</v>
      </c>
      <c r="B10" s="11" t="s">
        <v>2</v>
      </c>
      <c r="C10" s="9" t="s">
        <v>2</v>
      </c>
    </row>
    <row r="11" spans="1:3" ht="15.6" x14ac:dyDescent="0.3">
      <c r="A11" s="24" t="s">
        <v>416</v>
      </c>
      <c r="B11" s="11" t="s">
        <v>2</v>
      </c>
      <c r="C11" s="8" t="s">
        <v>417</v>
      </c>
    </row>
    <row r="12" spans="1:3" ht="15.6" x14ac:dyDescent="0.3">
      <c r="A12" s="11" t="s">
        <v>0</v>
      </c>
      <c r="B12" s="11" t="s">
        <v>2</v>
      </c>
      <c r="C12" s="9" t="s">
        <v>2</v>
      </c>
    </row>
    <row r="13" spans="1:3" ht="15.6" x14ac:dyDescent="0.3">
      <c r="A13" s="35" t="s">
        <v>418</v>
      </c>
      <c r="B13" s="28" t="s">
        <v>2</v>
      </c>
      <c r="C13" s="42" t="s">
        <v>419</v>
      </c>
    </row>
    <row r="14" spans="1:3" ht="15.6" x14ac:dyDescent="0.3">
      <c r="A14" s="11" t="s">
        <v>0</v>
      </c>
      <c r="B14" s="11" t="s">
        <v>2</v>
      </c>
      <c r="C14" s="9" t="s">
        <v>2</v>
      </c>
    </row>
    <row r="15" spans="1:3" ht="15.6" x14ac:dyDescent="0.3">
      <c r="A15" s="24" t="s">
        <v>420</v>
      </c>
      <c r="B15" s="11" t="s">
        <v>2</v>
      </c>
      <c r="C15" s="8" t="s">
        <v>421</v>
      </c>
    </row>
    <row r="16" spans="1:3" ht="15.6" x14ac:dyDescent="0.3">
      <c r="A16" s="24" t="s">
        <v>420</v>
      </c>
      <c r="B16" s="11" t="s">
        <v>2</v>
      </c>
      <c r="C16" s="8" t="s">
        <v>422</v>
      </c>
    </row>
    <row r="17" spans="1:3" ht="15.6" x14ac:dyDescent="0.3">
      <c r="A17" s="24" t="s">
        <v>416</v>
      </c>
      <c r="B17" s="11" t="s">
        <v>2</v>
      </c>
      <c r="C17" s="8" t="s">
        <v>423</v>
      </c>
    </row>
    <row r="18" spans="1:3" ht="15.6" x14ac:dyDescent="0.3">
      <c r="A18" s="24" t="s">
        <v>420</v>
      </c>
      <c r="B18" s="11" t="s">
        <v>2</v>
      </c>
      <c r="C18" s="8" t="s">
        <v>424</v>
      </c>
    </row>
    <row r="19" spans="1:3" ht="15.6" x14ac:dyDescent="0.3">
      <c r="A19" s="24" t="s">
        <v>420</v>
      </c>
      <c r="B19" s="11" t="s">
        <v>2</v>
      </c>
      <c r="C19" s="8" t="s">
        <v>425</v>
      </c>
    </row>
    <row r="20" spans="1:3" ht="15.6" x14ac:dyDescent="0.3">
      <c r="A20" s="24" t="s">
        <v>420</v>
      </c>
      <c r="B20" s="11" t="s">
        <v>2</v>
      </c>
      <c r="C20" s="8" t="s">
        <v>426</v>
      </c>
    </row>
    <row r="21" spans="1:3" ht="15.6" x14ac:dyDescent="0.3">
      <c r="A21" s="24" t="s">
        <v>420</v>
      </c>
      <c r="B21" s="11" t="s">
        <v>2</v>
      </c>
      <c r="C21" s="8" t="s">
        <v>427</v>
      </c>
    </row>
    <row r="22" spans="1:3" ht="15.6" x14ac:dyDescent="0.3">
      <c r="A22" s="11" t="s">
        <v>0</v>
      </c>
      <c r="B22" s="11" t="s">
        <v>2</v>
      </c>
      <c r="C22" s="9" t="s">
        <v>2</v>
      </c>
    </row>
    <row r="23" spans="1:3" ht="15.6" x14ac:dyDescent="0.3">
      <c r="A23" s="35" t="s">
        <v>418</v>
      </c>
      <c r="B23" s="28" t="s">
        <v>2</v>
      </c>
      <c r="C23" s="42" t="s">
        <v>428</v>
      </c>
    </row>
    <row r="24" spans="1:3" ht="15.6" x14ac:dyDescent="0.3">
      <c r="A24" s="24" t="s">
        <v>429</v>
      </c>
      <c r="B24" s="11" t="s">
        <v>2</v>
      </c>
      <c r="C24" s="8" t="s">
        <v>430</v>
      </c>
    </row>
    <row r="25" spans="1:3" ht="15.6" x14ac:dyDescent="0.3">
      <c r="A25" s="35" t="s">
        <v>418</v>
      </c>
      <c r="B25" s="28" t="s">
        <v>2</v>
      </c>
      <c r="C25" s="42" t="s">
        <v>431</v>
      </c>
    </row>
    <row r="26" spans="1:3" ht="15.6" x14ac:dyDescent="0.3">
      <c r="A26" s="11" t="s">
        <v>0</v>
      </c>
      <c r="B26" s="11" t="s">
        <v>2</v>
      </c>
      <c r="C26" s="9" t="s">
        <v>2</v>
      </c>
    </row>
    <row r="27" spans="1:3" ht="15.6" x14ac:dyDescent="0.3">
      <c r="A27" s="35" t="s">
        <v>0</v>
      </c>
      <c r="B27" s="28" t="s">
        <v>2</v>
      </c>
      <c r="C27" s="42" t="s">
        <v>432</v>
      </c>
    </row>
    <row r="28" spans="1:3" ht="15.6" x14ac:dyDescent="0.3">
      <c r="A28" s="24" t="s">
        <v>416</v>
      </c>
      <c r="B28" s="11" t="s">
        <v>2</v>
      </c>
      <c r="C28" s="8" t="s">
        <v>433</v>
      </c>
    </row>
    <row r="29" spans="1:3" ht="15.6" x14ac:dyDescent="0.3">
      <c r="A29" s="24" t="s">
        <v>420</v>
      </c>
      <c r="B29" s="11" t="s">
        <v>2</v>
      </c>
      <c r="C29" s="8" t="s">
        <v>434</v>
      </c>
    </row>
    <row r="30" spans="1:3" ht="15.6" x14ac:dyDescent="0.3">
      <c r="A30" s="24" t="s">
        <v>420</v>
      </c>
      <c r="B30" s="11" t="s">
        <v>2</v>
      </c>
      <c r="C30" s="8" t="s">
        <v>435</v>
      </c>
    </row>
    <row r="31" spans="1:3" ht="15.6" x14ac:dyDescent="0.3">
      <c r="A31" s="11" t="s">
        <v>0</v>
      </c>
      <c r="B31" s="11" t="s">
        <v>2</v>
      </c>
      <c r="C31" s="9" t="s">
        <v>2</v>
      </c>
    </row>
    <row r="32" spans="1:3" ht="15.6" x14ac:dyDescent="0.3">
      <c r="A32" s="35" t="s">
        <v>418</v>
      </c>
      <c r="B32" s="28" t="s">
        <v>2</v>
      </c>
      <c r="C32" s="42" t="s">
        <v>436</v>
      </c>
    </row>
    <row r="33" spans="1:3" ht="16.2" thickBot="1" x14ac:dyDescent="0.35">
      <c r="A33" s="36" t="s">
        <v>0</v>
      </c>
      <c r="B33" s="36" t="s">
        <v>2</v>
      </c>
      <c r="C33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46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68" t="s">
        <v>866</v>
      </c>
    </row>
    <row r="3" spans="1:3" ht="21" x14ac:dyDescent="0.4">
      <c r="A3" s="1" t="s">
        <v>1</v>
      </c>
    </row>
    <row r="4" spans="1:3" x14ac:dyDescent="0.3">
      <c r="A4" t="s">
        <v>437</v>
      </c>
    </row>
    <row r="6" spans="1:3" x14ac:dyDescent="0.3">
      <c r="A6" t="s">
        <v>437</v>
      </c>
    </row>
    <row r="8" spans="1:3" ht="15.6" x14ac:dyDescent="0.3">
      <c r="A8" s="6" t="s">
        <v>0</v>
      </c>
      <c r="B8" s="6" t="s">
        <v>2</v>
      </c>
      <c r="C8" s="6" t="s">
        <v>2</v>
      </c>
    </row>
    <row r="9" spans="1:3" ht="15.6" x14ac:dyDescent="0.3">
      <c r="A9" s="35" t="s">
        <v>0</v>
      </c>
      <c r="B9" s="28" t="s">
        <v>2</v>
      </c>
      <c r="C9" s="42" t="s">
        <v>428</v>
      </c>
    </row>
    <row r="10" spans="1:3" ht="15.6" x14ac:dyDescent="0.3">
      <c r="A10" s="11" t="s">
        <v>0</v>
      </c>
      <c r="B10" s="11" t="s">
        <v>2</v>
      </c>
      <c r="C10" s="9" t="s">
        <v>2</v>
      </c>
    </row>
    <row r="11" spans="1:3" ht="15.6" x14ac:dyDescent="0.3">
      <c r="A11" s="24" t="s">
        <v>416</v>
      </c>
      <c r="B11" s="11" t="s">
        <v>2</v>
      </c>
      <c r="C11" s="8" t="s">
        <v>433</v>
      </c>
    </row>
    <row r="12" spans="1:3" ht="15.6" x14ac:dyDescent="0.3">
      <c r="A12" s="24" t="s">
        <v>420</v>
      </c>
      <c r="B12" s="11" t="s">
        <v>2</v>
      </c>
      <c r="C12" s="8" t="s">
        <v>438</v>
      </c>
    </row>
    <row r="13" spans="1:3" ht="15.6" x14ac:dyDescent="0.3">
      <c r="A13" s="24" t="s">
        <v>416</v>
      </c>
      <c r="B13" s="11" t="s">
        <v>2</v>
      </c>
      <c r="C13" s="8" t="s">
        <v>439</v>
      </c>
    </row>
    <row r="14" spans="1:3" ht="15.6" x14ac:dyDescent="0.3">
      <c r="A14" s="24" t="s">
        <v>440</v>
      </c>
      <c r="B14" s="11" t="s">
        <v>2</v>
      </c>
      <c r="C14" s="8" t="s">
        <v>441</v>
      </c>
    </row>
    <row r="15" spans="1:3" ht="15.6" x14ac:dyDescent="0.3">
      <c r="A15" s="24" t="s">
        <v>440</v>
      </c>
      <c r="B15" s="11" t="s">
        <v>2</v>
      </c>
      <c r="C15" s="8" t="s">
        <v>442</v>
      </c>
    </row>
    <row r="16" spans="1:3" ht="15.6" x14ac:dyDescent="0.3">
      <c r="A16" s="24" t="s">
        <v>440</v>
      </c>
      <c r="B16" s="11" t="s">
        <v>2</v>
      </c>
      <c r="C16" s="8" t="s">
        <v>443</v>
      </c>
    </row>
    <row r="17" spans="1:3" ht="15.6" x14ac:dyDescent="0.3">
      <c r="A17" s="11" t="s">
        <v>0</v>
      </c>
      <c r="B17" s="11" t="s">
        <v>2</v>
      </c>
      <c r="C17" s="9" t="s">
        <v>2</v>
      </c>
    </row>
    <row r="18" spans="1:3" ht="15.6" x14ac:dyDescent="0.3">
      <c r="A18" s="35" t="s">
        <v>418</v>
      </c>
      <c r="B18" s="28" t="s">
        <v>2</v>
      </c>
      <c r="C18" s="42" t="s">
        <v>444</v>
      </c>
    </row>
    <row r="19" spans="1:3" ht="16.2" thickBot="1" x14ac:dyDescent="0.35">
      <c r="A19" s="36" t="s">
        <v>0</v>
      </c>
      <c r="B19" s="36" t="s">
        <v>2</v>
      </c>
      <c r="C19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46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68" t="s">
        <v>866</v>
      </c>
    </row>
    <row r="3" spans="1:3" ht="21" x14ac:dyDescent="0.4">
      <c r="A3" s="1" t="s">
        <v>1</v>
      </c>
    </row>
    <row r="4" spans="1:3" x14ac:dyDescent="0.3">
      <c r="A4" t="s">
        <v>445</v>
      </c>
    </row>
    <row r="6" spans="1:3" x14ac:dyDescent="0.3">
      <c r="A6" t="s">
        <v>445</v>
      </c>
    </row>
    <row r="8" spans="1:3" ht="15.6" x14ac:dyDescent="0.3">
      <c r="A8" s="6" t="s">
        <v>0</v>
      </c>
      <c r="B8" s="6" t="s">
        <v>2</v>
      </c>
      <c r="C8" s="6" t="s">
        <v>2</v>
      </c>
    </row>
    <row r="9" spans="1:3" ht="15.6" x14ac:dyDescent="0.3">
      <c r="A9" s="24" t="s">
        <v>0</v>
      </c>
      <c r="B9" s="11" t="s">
        <v>2</v>
      </c>
      <c r="C9" s="8" t="s">
        <v>446</v>
      </c>
    </row>
    <row r="10" spans="1:3" ht="15.6" x14ac:dyDescent="0.3">
      <c r="A10" s="24" t="s">
        <v>416</v>
      </c>
      <c r="B10" s="11" t="s">
        <v>2</v>
      </c>
      <c r="C10" s="8" t="s">
        <v>447</v>
      </c>
    </row>
    <row r="11" spans="1:3" ht="15.6" x14ac:dyDescent="0.3">
      <c r="A11" s="24" t="s">
        <v>416</v>
      </c>
      <c r="B11" s="11" t="s">
        <v>2</v>
      </c>
      <c r="C11" s="8" t="s">
        <v>448</v>
      </c>
    </row>
    <row r="12" spans="1:3" ht="15.6" x14ac:dyDescent="0.3">
      <c r="A12" s="24" t="s">
        <v>440</v>
      </c>
      <c r="B12" s="11" t="s">
        <v>2</v>
      </c>
      <c r="C12" s="8" t="s">
        <v>449</v>
      </c>
    </row>
    <row r="13" spans="1:3" ht="15.6" x14ac:dyDescent="0.3">
      <c r="A13" s="24" t="s">
        <v>440</v>
      </c>
      <c r="B13" s="11" t="s">
        <v>2</v>
      </c>
      <c r="C13" s="8" t="s">
        <v>450</v>
      </c>
    </row>
    <row r="14" spans="1:3" ht="15.6" x14ac:dyDescent="0.3">
      <c r="A14" s="11" t="s">
        <v>0</v>
      </c>
      <c r="B14" s="11" t="s">
        <v>2</v>
      </c>
      <c r="C14" s="9" t="s">
        <v>2</v>
      </c>
    </row>
    <row r="15" spans="1:3" ht="15.6" x14ac:dyDescent="0.3">
      <c r="A15" s="35" t="s">
        <v>418</v>
      </c>
      <c r="B15" s="28" t="s">
        <v>2</v>
      </c>
      <c r="C15" s="42" t="s">
        <v>451</v>
      </c>
    </row>
    <row r="16" spans="1:3" ht="15.6" x14ac:dyDescent="0.3">
      <c r="A16" s="24" t="s">
        <v>429</v>
      </c>
      <c r="B16" s="11" t="s">
        <v>2</v>
      </c>
      <c r="C16" s="8" t="s">
        <v>452</v>
      </c>
    </row>
    <row r="17" spans="1:52" ht="15.6" x14ac:dyDescent="0.3">
      <c r="A17" s="11" t="s">
        <v>0</v>
      </c>
      <c r="B17" s="11" t="s">
        <v>2</v>
      </c>
      <c r="C17" s="9" t="s">
        <v>2</v>
      </c>
    </row>
    <row r="18" spans="1:52" ht="15.6" x14ac:dyDescent="0.3">
      <c r="A18" s="35" t="s">
        <v>418</v>
      </c>
      <c r="B18" s="28" t="s">
        <v>2</v>
      </c>
      <c r="C18" s="42" t="s">
        <v>453</v>
      </c>
    </row>
    <row r="19" spans="1:52" ht="15.6" x14ac:dyDescent="0.3">
      <c r="A19" s="11" t="s">
        <v>0</v>
      </c>
      <c r="B19" s="11" t="s">
        <v>2</v>
      </c>
      <c r="C19" s="11" t="s">
        <v>2</v>
      </c>
    </row>
    <row r="21" spans="1:52" x14ac:dyDescent="0.3">
      <c r="A21" s="71" t="s">
        <v>454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</row>
    <row r="22" spans="1:52" ht="15" thickBot="1" x14ac:dyDescent="0.35">
      <c r="A22" s="72" t="s">
        <v>455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</row>
  </sheetData>
  <mergeCells count="2">
    <mergeCell ref="A21:AZ21"/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46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68" t="s">
        <v>866</v>
      </c>
    </row>
    <row r="3" spans="1:3" ht="21" x14ac:dyDescent="0.4">
      <c r="A3" s="1" t="s">
        <v>1</v>
      </c>
    </row>
    <row r="4" spans="1:3" x14ac:dyDescent="0.3">
      <c r="A4" t="s">
        <v>456</v>
      </c>
    </row>
    <row r="6" spans="1:3" x14ac:dyDescent="0.3">
      <c r="A6" t="s">
        <v>456</v>
      </c>
    </row>
    <row r="8" spans="1:3" ht="15.6" x14ac:dyDescent="0.3">
      <c r="A8" s="6" t="s">
        <v>0</v>
      </c>
      <c r="B8" s="6" t="s">
        <v>2</v>
      </c>
      <c r="C8" s="6" t="s">
        <v>2</v>
      </c>
    </row>
    <row r="9" spans="1:3" ht="15.6" x14ac:dyDescent="0.3">
      <c r="A9" s="24" t="s">
        <v>0</v>
      </c>
      <c r="B9" s="11" t="s">
        <v>2</v>
      </c>
      <c r="C9" s="24" t="s">
        <v>457</v>
      </c>
    </row>
    <row r="10" spans="1:3" ht="15.6" x14ac:dyDescent="0.3">
      <c r="A10" s="24" t="s">
        <v>440</v>
      </c>
      <c r="B10" s="11" t="s">
        <v>2</v>
      </c>
      <c r="C10" s="24" t="s">
        <v>458</v>
      </c>
    </row>
    <row r="11" spans="1:3" ht="15.6" x14ac:dyDescent="0.3">
      <c r="A11" s="24" t="s">
        <v>440</v>
      </c>
      <c r="B11" s="11" t="s">
        <v>2</v>
      </c>
      <c r="C11" s="24" t="s">
        <v>459</v>
      </c>
    </row>
    <row r="12" spans="1:3" ht="15.6" x14ac:dyDescent="0.3">
      <c r="A12" s="31" t="s">
        <v>418</v>
      </c>
      <c r="B12" s="32" t="s">
        <v>2</v>
      </c>
      <c r="C12" s="31" t="s">
        <v>460</v>
      </c>
    </row>
    <row r="13" spans="1:3" ht="15.6" x14ac:dyDescent="0.3">
      <c r="A13" s="11" t="s">
        <v>0</v>
      </c>
      <c r="B13" s="11" t="s">
        <v>2</v>
      </c>
      <c r="C13" s="11" t="s">
        <v>2</v>
      </c>
    </row>
    <row r="14" spans="1:3" ht="15.6" x14ac:dyDescent="0.3">
      <c r="A14" s="24" t="s">
        <v>0</v>
      </c>
      <c r="B14" s="11" t="s">
        <v>2</v>
      </c>
      <c r="C14" s="24" t="s">
        <v>461</v>
      </c>
    </row>
    <row r="15" spans="1:3" ht="15.6" x14ac:dyDescent="0.3">
      <c r="A15" s="24" t="s">
        <v>0</v>
      </c>
      <c r="B15" s="11" t="s">
        <v>2</v>
      </c>
      <c r="C15" s="8" t="s">
        <v>462</v>
      </c>
    </row>
    <row r="16" spans="1:3" ht="15.6" x14ac:dyDescent="0.3">
      <c r="A16" s="24" t="s">
        <v>0</v>
      </c>
      <c r="B16" s="11" t="s">
        <v>2</v>
      </c>
      <c r="C16" s="8" t="s">
        <v>463</v>
      </c>
    </row>
    <row r="17" spans="1:3" ht="15.6" x14ac:dyDescent="0.3">
      <c r="A17" s="24" t="s">
        <v>440</v>
      </c>
      <c r="B17" s="11" t="s">
        <v>2</v>
      </c>
      <c r="C17" s="24" t="s">
        <v>464</v>
      </c>
    </row>
    <row r="18" spans="1:3" ht="15.6" x14ac:dyDescent="0.3">
      <c r="A18" s="31" t="s">
        <v>418</v>
      </c>
      <c r="B18" s="32" t="s">
        <v>2</v>
      </c>
      <c r="C18" s="31" t="s">
        <v>465</v>
      </c>
    </row>
    <row r="19" spans="1:3" ht="15.6" x14ac:dyDescent="0.3">
      <c r="A19" s="11" t="s">
        <v>0</v>
      </c>
      <c r="B19" s="11" t="s">
        <v>2</v>
      </c>
      <c r="C19" s="11" t="s">
        <v>2</v>
      </c>
    </row>
    <row r="20" spans="1:3" ht="15.6" x14ac:dyDescent="0.3">
      <c r="A20" s="24" t="s">
        <v>0</v>
      </c>
      <c r="B20" s="11" t="s">
        <v>2</v>
      </c>
      <c r="C20" s="24" t="s">
        <v>466</v>
      </c>
    </row>
    <row r="21" spans="1:3" ht="15.6" x14ac:dyDescent="0.3">
      <c r="A21" s="24" t="s">
        <v>440</v>
      </c>
      <c r="B21" s="11" t="s">
        <v>2</v>
      </c>
      <c r="C21" s="24" t="s">
        <v>467</v>
      </c>
    </row>
    <row r="22" spans="1:3" ht="15.6" x14ac:dyDescent="0.3">
      <c r="A22" s="24" t="s">
        <v>418</v>
      </c>
      <c r="B22" s="11" t="s">
        <v>2</v>
      </c>
      <c r="C22" s="24" t="s">
        <v>468</v>
      </c>
    </row>
    <row r="23" spans="1:3" ht="15.6" x14ac:dyDescent="0.3">
      <c r="A23" s="24" t="s">
        <v>440</v>
      </c>
      <c r="B23" s="11" t="s">
        <v>2</v>
      </c>
      <c r="C23" s="24" t="s">
        <v>469</v>
      </c>
    </row>
    <row r="24" spans="1:3" ht="15.6" x14ac:dyDescent="0.3">
      <c r="A24" s="31" t="s">
        <v>418</v>
      </c>
      <c r="B24" s="32" t="s">
        <v>2</v>
      </c>
      <c r="C24" s="31" t="s">
        <v>470</v>
      </c>
    </row>
    <row r="25" spans="1:3" ht="15.6" x14ac:dyDescent="0.3">
      <c r="A25" s="24" t="s">
        <v>0</v>
      </c>
      <c r="B25" s="11" t="s">
        <v>2</v>
      </c>
      <c r="C25" s="24" t="s">
        <v>2</v>
      </c>
    </row>
    <row r="26" spans="1:3" ht="15.6" x14ac:dyDescent="0.3">
      <c r="A26" s="24" t="s">
        <v>0</v>
      </c>
      <c r="B26" s="11" t="s">
        <v>2</v>
      </c>
      <c r="C26" s="24" t="s">
        <v>471</v>
      </c>
    </row>
    <row r="27" spans="1:3" ht="15.6" x14ac:dyDescent="0.3">
      <c r="A27" s="24" t="s">
        <v>440</v>
      </c>
      <c r="B27" s="11" t="s">
        <v>2</v>
      </c>
      <c r="C27" s="24" t="s">
        <v>472</v>
      </c>
    </row>
    <row r="28" spans="1:3" ht="15.6" x14ac:dyDescent="0.3">
      <c r="A28" s="24" t="s">
        <v>418</v>
      </c>
      <c r="B28" s="11" t="s">
        <v>2</v>
      </c>
      <c r="C28" s="24" t="s">
        <v>473</v>
      </c>
    </row>
    <row r="29" spans="1:3" ht="15.6" x14ac:dyDescent="0.3">
      <c r="A29" s="24" t="s">
        <v>440</v>
      </c>
      <c r="B29" s="11" t="s">
        <v>2</v>
      </c>
      <c r="C29" s="24" t="s">
        <v>474</v>
      </c>
    </row>
    <row r="30" spans="1:3" ht="15.6" x14ac:dyDescent="0.3">
      <c r="A30" s="31" t="s">
        <v>418</v>
      </c>
      <c r="B30" s="32" t="s">
        <v>2</v>
      </c>
      <c r="C30" s="31" t="s">
        <v>475</v>
      </c>
    </row>
    <row r="31" spans="1:3" ht="15.6" x14ac:dyDescent="0.3">
      <c r="A31" s="11" t="s">
        <v>0</v>
      </c>
      <c r="B31" s="11" t="s">
        <v>2</v>
      </c>
      <c r="C31" s="11" t="s">
        <v>2</v>
      </c>
    </row>
    <row r="32" spans="1:3" ht="15.6" x14ac:dyDescent="0.3">
      <c r="A32" s="35" t="s">
        <v>476</v>
      </c>
      <c r="B32" s="28" t="s">
        <v>2</v>
      </c>
      <c r="C32" s="35" t="s">
        <v>477</v>
      </c>
    </row>
    <row r="33" spans="1:3" ht="16.2" thickBot="1" x14ac:dyDescent="0.35">
      <c r="A33" s="36" t="s">
        <v>0</v>
      </c>
      <c r="B33" s="36" t="s">
        <v>2</v>
      </c>
      <c r="C33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6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46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68" t="s">
        <v>866</v>
      </c>
    </row>
    <row r="3" spans="1:3" ht="21" x14ac:dyDescent="0.4">
      <c r="A3" s="1" t="s">
        <v>1</v>
      </c>
    </row>
    <row r="4" spans="1:3" x14ac:dyDescent="0.3">
      <c r="A4" t="s">
        <v>478</v>
      </c>
    </row>
    <row r="6" spans="1:3" x14ac:dyDescent="0.3">
      <c r="A6" t="s">
        <v>478</v>
      </c>
    </row>
    <row r="8" spans="1:3" ht="15.6" x14ac:dyDescent="0.3">
      <c r="A8" s="6" t="s">
        <v>0</v>
      </c>
      <c r="B8" s="6" t="s">
        <v>2</v>
      </c>
      <c r="C8" s="6" t="s">
        <v>2</v>
      </c>
    </row>
    <row r="9" spans="1:3" ht="15.6" x14ac:dyDescent="0.3">
      <c r="A9" s="35" t="s">
        <v>0</v>
      </c>
      <c r="B9" s="28" t="s">
        <v>2</v>
      </c>
      <c r="C9" s="35" t="s">
        <v>477</v>
      </c>
    </row>
    <row r="10" spans="1:3" ht="15.6" x14ac:dyDescent="0.3">
      <c r="A10" s="11" t="s">
        <v>0</v>
      </c>
      <c r="B10" s="11" t="s">
        <v>2</v>
      </c>
      <c r="C10" s="11" t="s">
        <v>2</v>
      </c>
    </row>
    <row r="11" spans="1:3" ht="15.6" x14ac:dyDescent="0.3">
      <c r="A11" s="24" t="s">
        <v>440</v>
      </c>
      <c r="B11" s="11" t="s">
        <v>2</v>
      </c>
      <c r="C11" s="24" t="s">
        <v>479</v>
      </c>
    </row>
    <row r="12" spans="1:3" ht="15.6" x14ac:dyDescent="0.3">
      <c r="A12" s="24" t="s">
        <v>440</v>
      </c>
      <c r="B12" s="11" t="s">
        <v>2</v>
      </c>
      <c r="C12" s="24" t="s">
        <v>480</v>
      </c>
    </row>
    <row r="13" spans="1:3" ht="15.6" x14ac:dyDescent="0.3">
      <c r="A13" s="24" t="s">
        <v>481</v>
      </c>
      <c r="B13" s="11" t="s">
        <v>2</v>
      </c>
      <c r="C13" s="24" t="s">
        <v>435</v>
      </c>
    </row>
    <row r="14" spans="1:3" ht="15.6" x14ac:dyDescent="0.3">
      <c r="A14" s="11" t="s">
        <v>0</v>
      </c>
      <c r="B14" s="11" t="s">
        <v>2</v>
      </c>
      <c r="C14" s="11" t="s">
        <v>2</v>
      </c>
    </row>
    <row r="15" spans="1:3" ht="15.6" x14ac:dyDescent="0.3">
      <c r="A15" s="35" t="s">
        <v>418</v>
      </c>
      <c r="B15" s="28" t="s">
        <v>2</v>
      </c>
      <c r="C15" s="35" t="s">
        <v>482</v>
      </c>
    </row>
    <row r="16" spans="1:3" ht="16.2" thickBot="1" x14ac:dyDescent="0.35">
      <c r="A16" s="36" t="s">
        <v>0</v>
      </c>
      <c r="B16" s="36" t="s">
        <v>2</v>
      </c>
      <c r="C16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30.44140625" customWidth="1"/>
    <col min="4" max="4" width="1.77734375" customWidth="1"/>
    <col min="5" max="5" width="39.44140625" customWidth="1"/>
    <col min="6" max="6" width="1.77734375" customWidth="1"/>
    <col min="7" max="7" width="30.44140625" customWidth="1"/>
    <col min="8" max="8" width="1.7773437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483</v>
      </c>
    </row>
    <row r="6" spans="1:52" ht="16.2" thickBot="1" x14ac:dyDescent="0.35">
      <c r="A6" s="2" t="s">
        <v>0</v>
      </c>
      <c r="B6" s="2" t="s">
        <v>2</v>
      </c>
      <c r="C6" s="4">
        <v>2022</v>
      </c>
      <c r="D6" s="4" t="s">
        <v>2</v>
      </c>
      <c r="E6" s="4" t="s">
        <v>484</v>
      </c>
      <c r="F6" s="4" t="s">
        <v>2</v>
      </c>
      <c r="G6" s="4">
        <v>2023</v>
      </c>
      <c r="H6" s="3" t="s">
        <v>2</v>
      </c>
    </row>
    <row r="7" spans="1:52" ht="16.2" thickBot="1" x14ac:dyDescent="0.35">
      <c r="A7" s="5" t="s">
        <v>0</v>
      </c>
      <c r="B7" s="5" t="s">
        <v>2</v>
      </c>
      <c r="C7" s="7" t="s">
        <v>2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</row>
    <row r="8" spans="1:52" ht="16.2" thickTop="1" x14ac:dyDescent="0.3">
      <c r="A8" s="8" t="s">
        <v>485</v>
      </c>
      <c r="B8" s="9" t="s">
        <v>2</v>
      </c>
      <c r="C8" s="10" t="s">
        <v>486</v>
      </c>
      <c r="D8" s="19" t="s">
        <v>2</v>
      </c>
      <c r="E8" s="12" t="s">
        <v>487</v>
      </c>
      <c r="F8" s="13" t="s">
        <v>2</v>
      </c>
      <c r="G8" s="14" t="s">
        <v>488</v>
      </c>
      <c r="H8" s="26" t="s">
        <v>2</v>
      </c>
    </row>
    <row r="9" spans="1:52" ht="15.6" x14ac:dyDescent="0.3">
      <c r="A9" s="44" t="s">
        <v>489</v>
      </c>
      <c r="B9" s="45" t="s">
        <v>2</v>
      </c>
      <c r="C9" s="33" t="s">
        <v>490</v>
      </c>
      <c r="D9" s="34" t="s">
        <v>2</v>
      </c>
      <c r="E9" s="48" t="s">
        <v>491</v>
      </c>
      <c r="F9" s="49" t="s">
        <v>2</v>
      </c>
      <c r="G9" s="33" t="s">
        <v>492</v>
      </c>
      <c r="H9" s="50" t="s">
        <v>2</v>
      </c>
    </row>
    <row r="10" spans="1:52" ht="15.6" x14ac:dyDescent="0.3">
      <c r="A10" s="44" t="s">
        <v>493</v>
      </c>
      <c r="B10" s="45" t="s">
        <v>2</v>
      </c>
      <c r="C10" s="33" t="s">
        <v>494</v>
      </c>
      <c r="D10" s="34" t="s">
        <v>2</v>
      </c>
      <c r="E10" s="48" t="s">
        <v>495</v>
      </c>
      <c r="F10" s="49" t="s">
        <v>2</v>
      </c>
      <c r="G10" s="33" t="s">
        <v>496</v>
      </c>
      <c r="H10" s="50" t="s">
        <v>2</v>
      </c>
    </row>
    <row r="11" spans="1:52" ht="15.6" x14ac:dyDescent="0.3">
      <c r="A11" s="8" t="s">
        <v>497</v>
      </c>
      <c r="B11" s="9" t="s">
        <v>2</v>
      </c>
      <c r="C11" s="10" t="s">
        <v>498</v>
      </c>
      <c r="D11" s="19" t="s">
        <v>2</v>
      </c>
      <c r="E11" s="12" t="s">
        <v>499</v>
      </c>
      <c r="F11" s="16" t="s">
        <v>2</v>
      </c>
      <c r="G11" s="10" t="s">
        <v>500</v>
      </c>
      <c r="H11" s="27" t="s">
        <v>2</v>
      </c>
    </row>
    <row r="12" spans="1:52" ht="15.6" x14ac:dyDescent="0.3">
      <c r="A12" s="44" t="s">
        <v>501</v>
      </c>
      <c r="B12" s="45" t="s">
        <v>2</v>
      </c>
      <c r="C12" s="33" t="s">
        <v>502</v>
      </c>
      <c r="D12" s="34" t="s">
        <v>2</v>
      </c>
      <c r="E12" s="48" t="s">
        <v>503</v>
      </c>
      <c r="F12" s="49" t="s">
        <v>2</v>
      </c>
      <c r="G12" s="33" t="s">
        <v>504</v>
      </c>
      <c r="H12" s="50" t="s">
        <v>2</v>
      </c>
    </row>
    <row r="13" spans="1:52" ht="16.2" thickBot="1" x14ac:dyDescent="0.35">
      <c r="A13" s="45" t="s">
        <v>505</v>
      </c>
      <c r="B13" s="45" t="s">
        <v>2</v>
      </c>
      <c r="C13" s="34" t="s">
        <v>506</v>
      </c>
      <c r="D13" s="34" t="s">
        <v>2</v>
      </c>
      <c r="E13" s="51" t="s">
        <v>507</v>
      </c>
      <c r="F13" s="52" t="s">
        <v>2</v>
      </c>
      <c r="G13" s="52" t="s">
        <v>508</v>
      </c>
      <c r="H13" s="50" t="s">
        <v>2</v>
      </c>
    </row>
    <row r="14" spans="1:52" ht="16.2" thickTop="1" x14ac:dyDescent="0.3">
      <c r="A14" s="9" t="s">
        <v>0</v>
      </c>
      <c r="B14" s="9" t="s">
        <v>2</v>
      </c>
      <c r="C14" s="9" t="s">
        <v>2</v>
      </c>
      <c r="D14" s="9" t="s">
        <v>2</v>
      </c>
      <c r="E14" s="9" t="s">
        <v>2</v>
      </c>
      <c r="F14" s="13" t="s">
        <v>2</v>
      </c>
      <c r="G14" s="13" t="s">
        <v>2</v>
      </c>
      <c r="H14" s="13" t="s">
        <v>2</v>
      </c>
    </row>
    <row r="16" spans="1:52" x14ac:dyDescent="0.3">
      <c r="A16" s="71" t="s">
        <v>509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</row>
    <row r="17" spans="1:52" x14ac:dyDescent="0.3">
      <c r="A17" s="71" t="s">
        <v>510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</row>
    <row r="18" spans="1:52" x14ac:dyDescent="0.3">
      <c r="A18" s="71" t="s">
        <v>511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</row>
    <row r="19" spans="1:52" ht="15" thickBot="1" x14ac:dyDescent="0.35">
      <c r="A19" s="72" t="s">
        <v>512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</row>
  </sheetData>
  <mergeCells count="4">
    <mergeCell ref="A16:AZ16"/>
    <mergeCell ref="A17:AZ17"/>
    <mergeCell ref="A18:AZ18"/>
    <mergeCell ref="A19:AZ1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8.77734375" customWidth="1"/>
    <col min="4" max="4" width="1.5546875" customWidth="1"/>
    <col min="5" max="5" width="28.77734375" customWidth="1"/>
    <col min="6" max="6" width="1.554687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513</v>
      </c>
    </row>
    <row r="6" spans="1:52" ht="16.2" thickBot="1" x14ac:dyDescent="0.35">
      <c r="A6" s="2" t="s">
        <v>0</v>
      </c>
      <c r="B6" s="2" t="s">
        <v>2</v>
      </c>
      <c r="C6" s="4" t="s">
        <v>514</v>
      </c>
      <c r="D6" s="4" t="s">
        <v>2</v>
      </c>
      <c r="E6" s="4">
        <v>2023</v>
      </c>
      <c r="F6" s="3" t="s">
        <v>2</v>
      </c>
    </row>
    <row r="7" spans="1:52" ht="16.2" thickBot="1" x14ac:dyDescent="0.35">
      <c r="A7" s="5" t="s">
        <v>0</v>
      </c>
      <c r="B7" s="5" t="s">
        <v>2</v>
      </c>
      <c r="C7" s="7" t="s">
        <v>2</v>
      </c>
      <c r="D7" s="7" t="s">
        <v>2</v>
      </c>
      <c r="E7" s="7" t="s">
        <v>2</v>
      </c>
      <c r="F7" s="7" t="s">
        <v>2</v>
      </c>
    </row>
    <row r="8" spans="1:52" ht="16.2" thickTop="1" x14ac:dyDescent="0.3">
      <c r="A8" s="8" t="s">
        <v>515</v>
      </c>
      <c r="B8" s="9" t="s">
        <v>2</v>
      </c>
      <c r="C8" s="12" t="s">
        <v>516</v>
      </c>
      <c r="D8" s="13" t="s">
        <v>2</v>
      </c>
      <c r="E8" s="14" t="s">
        <v>517</v>
      </c>
      <c r="F8" s="26" t="s">
        <v>2</v>
      </c>
    </row>
    <row r="9" spans="1:52" ht="15.6" x14ac:dyDescent="0.3">
      <c r="A9" s="44" t="s">
        <v>518</v>
      </c>
      <c r="B9" s="45" t="s">
        <v>2</v>
      </c>
      <c r="C9" s="48" t="s">
        <v>519</v>
      </c>
      <c r="D9" s="49" t="s">
        <v>2</v>
      </c>
      <c r="E9" s="33" t="s">
        <v>520</v>
      </c>
      <c r="F9" s="50" t="s">
        <v>2</v>
      </c>
    </row>
    <row r="10" spans="1:52" ht="15.6" x14ac:dyDescent="0.3">
      <c r="A10" s="44" t="s">
        <v>521</v>
      </c>
      <c r="B10" s="45" t="s">
        <v>2</v>
      </c>
      <c r="C10" s="48" t="s">
        <v>522</v>
      </c>
      <c r="D10" s="49" t="s">
        <v>2</v>
      </c>
      <c r="E10" s="33" t="s">
        <v>523</v>
      </c>
      <c r="F10" s="50" t="s">
        <v>2</v>
      </c>
    </row>
    <row r="11" spans="1:52" ht="15.6" x14ac:dyDescent="0.3">
      <c r="A11" s="8" t="s">
        <v>524</v>
      </c>
      <c r="B11" s="9" t="s">
        <v>2</v>
      </c>
      <c r="C11" s="12" t="s">
        <v>525</v>
      </c>
      <c r="D11" s="16" t="s">
        <v>2</v>
      </c>
      <c r="E11" s="10" t="s">
        <v>526</v>
      </c>
      <c r="F11" s="27" t="s">
        <v>2</v>
      </c>
    </row>
    <row r="12" spans="1:52" ht="15.6" x14ac:dyDescent="0.3">
      <c r="A12" s="44" t="s">
        <v>501</v>
      </c>
      <c r="B12" s="45" t="s">
        <v>2</v>
      </c>
      <c r="C12" s="48" t="s">
        <v>502</v>
      </c>
      <c r="D12" s="49" t="s">
        <v>2</v>
      </c>
      <c r="E12" s="33" t="s">
        <v>504</v>
      </c>
      <c r="F12" s="50" t="s">
        <v>2</v>
      </c>
    </row>
    <row r="13" spans="1:52" ht="16.2" thickBot="1" x14ac:dyDescent="0.35">
      <c r="A13" s="45" t="s">
        <v>505</v>
      </c>
      <c r="B13" s="45" t="s">
        <v>2</v>
      </c>
      <c r="C13" s="51" t="s">
        <v>506</v>
      </c>
      <c r="D13" s="52" t="s">
        <v>2</v>
      </c>
      <c r="E13" s="52" t="s">
        <v>508</v>
      </c>
      <c r="F13" s="50" t="s">
        <v>2</v>
      </c>
    </row>
    <row r="14" spans="1:52" ht="16.2" thickTop="1" x14ac:dyDescent="0.3">
      <c r="A14" s="9" t="s">
        <v>0</v>
      </c>
      <c r="B14" s="9" t="s">
        <v>2</v>
      </c>
      <c r="C14" s="9" t="s">
        <v>2</v>
      </c>
      <c r="D14" s="13" t="s">
        <v>2</v>
      </c>
      <c r="E14" s="13" t="s">
        <v>2</v>
      </c>
      <c r="F14" s="13" t="s">
        <v>2</v>
      </c>
    </row>
    <row r="16" spans="1:52" x14ac:dyDescent="0.3">
      <c r="A16" s="71" t="s">
        <v>527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</row>
    <row r="17" spans="1:52" x14ac:dyDescent="0.3">
      <c r="A17" s="71" t="s">
        <v>510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</row>
    <row r="18" spans="1:52" x14ac:dyDescent="0.3">
      <c r="A18" s="71" t="s">
        <v>511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</row>
    <row r="19" spans="1:52" ht="15" thickBot="1" x14ac:dyDescent="0.35">
      <c r="A19" s="72" t="s">
        <v>512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</row>
  </sheetData>
  <mergeCells count="4">
    <mergeCell ref="A16:AZ16"/>
    <mergeCell ref="A17:AZ17"/>
    <mergeCell ref="A18:AZ18"/>
    <mergeCell ref="A19:AZ1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8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528</v>
      </c>
    </row>
    <row r="6" spans="1:7" ht="16.2" thickBot="1" x14ac:dyDescent="0.35">
      <c r="A6" s="3" t="s">
        <v>529</v>
      </c>
      <c r="B6" s="4" t="s">
        <v>2</v>
      </c>
      <c r="C6" s="4" t="s">
        <v>514</v>
      </c>
      <c r="D6" s="4" t="s">
        <v>2</v>
      </c>
      <c r="E6" s="4">
        <v>2023</v>
      </c>
      <c r="F6" s="4" t="s">
        <v>2</v>
      </c>
      <c r="G6" s="4" t="s">
        <v>530</v>
      </c>
    </row>
    <row r="7" spans="1:7" ht="16.2" thickBot="1" x14ac:dyDescent="0.35">
      <c r="A7" s="6" t="s">
        <v>0</v>
      </c>
      <c r="B7" s="6" t="s">
        <v>2</v>
      </c>
      <c r="C7" s="7" t="s">
        <v>2</v>
      </c>
      <c r="D7" s="7" t="s">
        <v>2</v>
      </c>
      <c r="E7" s="7" t="s">
        <v>2</v>
      </c>
      <c r="F7" s="7" t="s">
        <v>2</v>
      </c>
      <c r="G7" s="7" t="s">
        <v>2</v>
      </c>
    </row>
    <row r="8" spans="1:7" ht="16.2" thickTop="1" x14ac:dyDescent="0.3">
      <c r="A8" s="24" t="s">
        <v>3</v>
      </c>
      <c r="B8" s="11" t="s">
        <v>2</v>
      </c>
      <c r="C8" s="12">
        <v>5566.2</v>
      </c>
      <c r="D8" s="13" t="s">
        <v>2</v>
      </c>
      <c r="E8" s="14">
        <v>5151.1000000000004</v>
      </c>
      <c r="F8" s="15" t="s">
        <v>2</v>
      </c>
      <c r="G8" s="10">
        <v>-7.5</v>
      </c>
    </row>
    <row r="9" spans="1:7" ht="15.6" x14ac:dyDescent="0.3">
      <c r="A9" s="18" t="s">
        <v>531</v>
      </c>
      <c r="B9" s="11" t="s">
        <v>2</v>
      </c>
      <c r="C9" s="12">
        <v>3186.7</v>
      </c>
      <c r="D9" s="16" t="s">
        <v>2</v>
      </c>
      <c r="E9" s="10">
        <v>3253.4</v>
      </c>
      <c r="F9" s="17" t="s">
        <v>2</v>
      </c>
      <c r="G9" s="10">
        <v>2.1</v>
      </c>
    </row>
    <row r="10" spans="1:7" ht="15.6" x14ac:dyDescent="0.3">
      <c r="A10" s="18" t="s">
        <v>532</v>
      </c>
      <c r="B10" s="11" t="s">
        <v>2</v>
      </c>
      <c r="C10" s="12">
        <v>1272</v>
      </c>
      <c r="D10" s="16" t="s">
        <v>2</v>
      </c>
      <c r="E10" s="10">
        <v>1224.7</v>
      </c>
      <c r="F10" s="17" t="s">
        <v>2</v>
      </c>
      <c r="G10" s="10">
        <v>-3.7</v>
      </c>
    </row>
    <row r="11" spans="1:7" ht="15.6" x14ac:dyDescent="0.3">
      <c r="A11" s="18" t="s">
        <v>533</v>
      </c>
      <c r="B11" s="11" t="s">
        <v>2</v>
      </c>
      <c r="C11" s="12">
        <v>543.4</v>
      </c>
      <c r="D11" s="16" t="s">
        <v>2</v>
      </c>
      <c r="E11" s="10">
        <v>319.3</v>
      </c>
      <c r="F11" s="17" t="s">
        <v>2</v>
      </c>
      <c r="G11" s="10">
        <v>-41.2</v>
      </c>
    </row>
    <row r="12" spans="1:7" ht="15.6" x14ac:dyDescent="0.3">
      <c r="A12" s="18" t="s">
        <v>534</v>
      </c>
      <c r="B12" s="11" t="s">
        <v>2</v>
      </c>
      <c r="C12" s="12">
        <v>564.1</v>
      </c>
      <c r="D12" s="16" t="s">
        <v>2</v>
      </c>
      <c r="E12" s="10">
        <v>353.7</v>
      </c>
      <c r="F12" s="17" t="s">
        <v>2</v>
      </c>
      <c r="G12" s="10">
        <v>-37.299999999999997</v>
      </c>
    </row>
    <row r="13" spans="1:7" ht="15.6" x14ac:dyDescent="0.3">
      <c r="A13" s="24" t="s">
        <v>4</v>
      </c>
      <c r="B13" s="11" t="s">
        <v>2</v>
      </c>
      <c r="C13" s="12">
        <v>256.8</v>
      </c>
      <c r="D13" s="16" t="s">
        <v>2</v>
      </c>
      <c r="E13" s="10">
        <v>266.8</v>
      </c>
      <c r="F13" s="17" t="s">
        <v>2</v>
      </c>
      <c r="G13" s="10">
        <v>3.9</v>
      </c>
    </row>
    <row r="14" spans="1:7" ht="15.6" x14ac:dyDescent="0.3">
      <c r="A14" s="24" t="s">
        <v>5</v>
      </c>
      <c r="B14" s="11" t="s">
        <v>2</v>
      </c>
      <c r="C14" s="12">
        <v>2606.1</v>
      </c>
      <c r="D14" s="16" t="s">
        <v>2</v>
      </c>
      <c r="E14" s="10">
        <v>2583.8000000000002</v>
      </c>
      <c r="F14" s="17" t="s">
        <v>2</v>
      </c>
      <c r="G14" s="10">
        <v>-0.9</v>
      </c>
    </row>
    <row r="15" spans="1:7" ht="15.6" x14ac:dyDescent="0.3">
      <c r="A15" s="18" t="s">
        <v>6</v>
      </c>
      <c r="B15" s="11" t="s">
        <v>2</v>
      </c>
      <c r="C15" s="12">
        <v>2254.3000000000002</v>
      </c>
      <c r="D15" s="16" t="s">
        <v>2</v>
      </c>
      <c r="E15" s="10">
        <v>2401.6999999999998</v>
      </c>
      <c r="F15" s="17" t="s">
        <v>2</v>
      </c>
      <c r="G15" s="10">
        <v>6.5</v>
      </c>
    </row>
    <row r="16" spans="1:7" ht="15.6" x14ac:dyDescent="0.3">
      <c r="A16" s="18" t="s">
        <v>7</v>
      </c>
      <c r="B16" s="11" t="s">
        <v>2</v>
      </c>
      <c r="C16" s="12">
        <v>126.7</v>
      </c>
      <c r="D16" s="16" t="s">
        <v>2</v>
      </c>
      <c r="E16" s="10">
        <v>105.5</v>
      </c>
      <c r="F16" s="17" t="s">
        <v>2</v>
      </c>
      <c r="G16" s="10">
        <v>-16.7</v>
      </c>
    </row>
    <row r="17" spans="1:7" ht="15.6" x14ac:dyDescent="0.3">
      <c r="A17" s="18" t="s">
        <v>8</v>
      </c>
      <c r="B17" s="11" t="s">
        <v>2</v>
      </c>
      <c r="C17" s="12">
        <v>135.1</v>
      </c>
      <c r="D17" s="16" t="s">
        <v>2</v>
      </c>
      <c r="E17" s="10">
        <v>63.4</v>
      </c>
      <c r="F17" s="17" t="s">
        <v>2</v>
      </c>
      <c r="G17" s="10">
        <v>-53.1</v>
      </c>
    </row>
    <row r="18" spans="1:7" ht="15.6" x14ac:dyDescent="0.3">
      <c r="A18" s="18" t="s">
        <v>9</v>
      </c>
      <c r="B18" s="11" t="s">
        <v>2</v>
      </c>
      <c r="C18" s="12">
        <v>90</v>
      </c>
      <c r="D18" s="16" t="s">
        <v>2</v>
      </c>
      <c r="E18" s="10">
        <v>13.2</v>
      </c>
      <c r="F18" s="17" t="s">
        <v>2</v>
      </c>
      <c r="G18" s="10">
        <v>-85.3</v>
      </c>
    </row>
    <row r="19" spans="1:7" ht="15.6" x14ac:dyDescent="0.3">
      <c r="A19" s="24" t="s">
        <v>11</v>
      </c>
      <c r="B19" s="11" t="s">
        <v>2</v>
      </c>
      <c r="C19" s="12">
        <v>63.8</v>
      </c>
      <c r="D19" s="16" t="s">
        <v>2</v>
      </c>
      <c r="E19" s="10">
        <v>53.9</v>
      </c>
      <c r="F19" s="17" t="s">
        <v>2</v>
      </c>
      <c r="G19" s="10">
        <v>-15.5</v>
      </c>
    </row>
    <row r="20" spans="1:7" ht="15.6" x14ac:dyDescent="0.3">
      <c r="A20" s="24" t="s">
        <v>521</v>
      </c>
      <c r="B20" s="11" t="s">
        <v>2</v>
      </c>
      <c r="C20" s="12">
        <v>1981.6</v>
      </c>
      <c r="D20" s="16" t="s">
        <v>2</v>
      </c>
      <c r="E20" s="10">
        <v>1801.6</v>
      </c>
      <c r="F20" s="17" t="s">
        <v>2</v>
      </c>
      <c r="G20" s="10">
        <v>-9.1</v>
      </c>
    </row>
    <row r="21" spans="1:7" ht="15.6" x14ac:dyDescent="0.3">
      <c r="A21" s="24" t="s">
        <v>36</v>
      </c>
      <c r="B21" s="11" t="s">
        <v>2</v>
      </c>
      <c r="C21" s="12">
        <v>7.49</v>
      </c>
      <c r="D21" s="16" t="s">
        <v>2</v>
      </c>
      <c r="E21" s="10">
        <v>7.74</v>
      </c>
      <c r="F21" s="17" t="s">
        <v>2</v>
      </c>
      <c r="G21" s="10">
        <v>3.3</v>
      </c>
    </row>
    <row r="22" spans="1:7" ht="15.6" x14ac:dyDescent="0.3">
      <c r="A22" s="24" t="s">
        <v>535</v>
      </c>
      <c r="B22" s="11" t="s">
        <v>2</v>
      </c>
      <c r="C22" s="12">
        <v>34525</v>
      </c>
      <c r="D22" s="16" t="s">
        <v>2</v>
      </c>
      <c r="E22" s="10">
        <v>34349</v>
      </c>
      <c r="F22" s="17" t="s">
        <v>2</v>
      </c>
      <c r="G22" s="10">
        <v>-0.5</v>
      </c>
    </row>
    <row r="23" spans="1:7" ht="15.6" x14ac:dyDescent="0.3">
      <c r="A23" s="24" t="s">
        <v>536</v>
      </c>
      <c r="B23" s="11" t="s">
        <v>2</v>
      </c>
      <c r="C23" s="12">
        <v>550342</v>
      </c>
      <c r="D23" s="16" t="s">
        <v>2</v>
      </c>
      <c r="E23" s="10">
        <v>547905</v>
      </c>
      <c r="F23" s="17" t="s">
        <v>2</v>
      </c>
      <c r="G23" s="10">
        <v>-0.4</v>
      </c>
    </row>
    <row r="24" spans="1:7" ht="15.6" x14ac:dyDescent="0.3">
      <c r="A24" s="24" t="s">
        <v>35</v>
      </c>
      <c r="B24" s="11" t="s">
        <v>2</v>
      </c>
      <c r="C24" s="12">
        <v>2</v>
      </c>
      <c r="D24" s="16" t="s">
        <v>2</v>
      </c>
      <c r="E24" s="10">
        <v>2</v>
      </c>
      <c r="F24" s="17" t="s">
        <v>2</v>
      </c>
      <c r="G24" s="10" t="s">
        <v>10</v>
      </c>
    </row>
    <row r="25" spans="1:7" ht="15.6" x14ac:dyDescent="0.3">
      <c r="A25" s="24" t="s">
        <v>537</v>
      </c>
      <c r="B25" s="11" t="s">
        <v>2</v>
      </c>
      <c r="C25" s="12">
        <v>24.81</v>
      </c>
      <c r="D25" s="16" t="s">
        <v>2</v>
      </c>
      <c r="E25" s="10">
        <v>21.03</v>
      </c>
      <c r="F25" s="17" t="s">
        <v>2</v>
      </c>
      <c r="G25" s="10">
        <v>-15.2</v>
      </c>
    </row>
    <row r="26" spans="1:7" ht="15.6" x14ac:dyDescent="0.3">
      <c r="A26" s="18" t="s">
        <v>538</v>
      </c>
      <c r="B26" s="11" t="s">
        <v>2</v>
      </c>
      <c r="C26" s="12">
        <v>12.86</v>
      </c>
      <c r="D26" s="16" t="s">
        <v>2</v>
      </c>
      <c r="E26" s="10">
        <v>12.41</v>
      </c>
      <c r="F26" s="17" t="s">
        <v>2</v>
      </c>
      <c r="G26" s="10">
        <v>-3.5</v>
      </c>
    </row>
    <row r="27" spans="1:7" ht="15.6" x14ac:dyDescent="0.3">
      <c r="A27" s="18" t="s">
        <v>539</v>
      </c>
      <c r="B27" s="11" t="s">
        <v>2</v>
      </c>
      <c r="C27" s="12">
        <v>11.95</v>
      </c>
      <c r="D27" s="16" t="s">
        <v>2</v>
      </c>
      <c r="E27" s="10">
        <v>8.6199999999999992</v>
      </c>
      <c r="F27" s="17" t="s">
        <v>2</v>
      </c>
      <c r="G27" s="10">
        <v>-27.9</v>
      </c>
    </row>
    <row r="28" spans="1:7" ht="15.6" x14ac:dyDescent="0.3">
      <c r="A28" s="24" t="s">
        <v>30</v>
      </c>
      <c r="B28" s="11" t="s">
        <v>2</v>
      </c>
      <c r="C28" s="12">
        <v>969</v>
      </c>
      <c r="D28" s="16" t="s">
        <v>2</v>
      </c>
      <c r="E28" s="10">
        <v>63</v>
      </c>
      <c r="F28" s="17" t="s">
        <v>2</v>
      </c>
      <c r="G28" s="10">
        <v>-93.5</v>
      </c>
    </row>
    <row r="29" spans="1:7" ht="15.6" x14ac:dyDescent="0.3">
      <c r="A29" s="24" t="s">
        <v>540</v>
      </c>
      <c r="B29" s="11" t="s">
        <v>2</v>
      </c>
      <c r="C29" s="12">
        <v>19760</v>
      </c>
      <c r="D29" s="16" t="s">
        <v>2</v>
      </c>
      <c r="E29" s="10">
        <v>3838</v>
      </c>
      <c r="F29" s="17" t="s">
        <v>2</v>
      </c>
      <c r="G29" s="10">
        <v>-80.599999999999994</v>
      </c>
    </row>
    <row r="30" spans="1:7" ht="15.6" x14ac:dyDescent="0.3">
      <c r="A30" s="18" t="s">
        <v>31</v>
      </c>
      <c r="B30" s="11" t="s">
        <v>2</v>
      </c>
      <c r="C30" s="12">
        <v>2710</v>
      </c>
      <c r="D30" s="16" t="s">
        <v>2</v>
      </c>
      <c r="E30" s="10">
        <v>1590</v>
      </c>
      <c r="F30" s="17" t="s">
        <v>2</v>
      </c>
      <c r="G30" s="10">
        <v>-41.3</v>
      </c>
    </row>
    <row r="31" spans="1:7" ht="15.6" x14ac:dyDescent="0.3">
      <c r="A31" s="18" t="s">
        <v>32</v>
      </c>
      <c r="B31" s="11" t="s">
        <v>2</v>
      </c>
      <c r="C31" s="12">
        <v>17050</v>
      </c>
      <c r="D31" s="16" t="s">
        <v>2</v>
      </c>
      <c r="E31" s="10">
        <v>2248</v>
      </c>
      <c r="F31" s="17" t="s">
        <v>2</v>
      </c>
      <c r="G31" s="10">
        <v>-86.8</v>
      </c>
    </row>
    <row r="32" spans="1:7" ht="15.6" x14ac:dyDescent="0.3">
      <c r="A32" s="24" t="s">
        <v>33</v>
      </c>
      <c r="B32" s="11" t="s">
        <v>2</v>
      </c>
      <c r="C32" s="12">
        <v>3749</v>
      </c>
      <c r="D32" s="16" t="s">
        <v>2</v>
      </c>
      <c r="E32" s="10">
        <v>2425</v>
      </c>
      <c r="F32" s="17" t="s">
        <v>2</v>
      </c>
      <c r="G32" s="10">
        <v>29.4</v>
      </c>
    </row>
    <row r="33" spans="1:52" ht="15.6" x14ac:dyDescent="0.3">
      <c r="A33" s="18" t="s">
        <v>29</v>
      </c>
      <c r="B33" s="11" t="s">
        <v>2</v>
      </c>
      <c r="C33" s="12">
        <v>2071</v>
      </c>
      <c r="D33" s="16" t="s">
        <v>2</v>
      </c>
      <c r="E33" s="10">
        <v>1309</v>
      </c>
      <c r="F33" s="17" t="s">
        <v>2</v>
      </c>
      <c r="G33" s="10">
        <v>-36.799999999999997</v>
      </c>
    </row>
    <row r="34" spans="1:52" ht="15.6" x14ac:dyDescent="0.3">
      <c r="A34" s="18" t="s">
        <v>34</v>
      </c>
      <c r="B34" s="11" t="s">
        <v>2</v>
      </c>
      <c r="C34" s="12">
        <v>1678</v>
      </c>
      <c r="D34" s="16" t="s">
        <v>2</v>
      </c>
      <c r="E34" s="10">
        <v>1116</v>
      </c>
      <c r="F34" s="17" t="s">
        <v>2</v>
      </c>
      <c r="G34" s="10">
        <v>-33.5</v>
      </c>
    </row>
    <row r="35" spans="1:52" ht="16.2" thickBot="1" x14ac:dyDescent="0.35">
      <c r="A35" s="11" t="s">
        <v>541</v>
      </c>
      <c r="B35" s="11" t="s">
        <v>2</v>
      </c>
      <c r="C35" s="17">
        <v>12117</v>
      </c>
      <c r="D35" s="20" t="s">
        <v>2</v>
      </c>
      <c r="E35" s="20">
        <v>11977</v>
      </c>
      <c r="F35" s="17" t="s">
        <v>2</v>
      </c>
      <c r="G35" s="16">
        <v>-1.2</v>
      </c>
    </row>
    <row r="36" spans="1:52" ht="16.2" thickTop="1" x14ac:dyDescent="0.3">
      <c r="A36" s="11" t="s">
        <v>0</v>
      </c>
      <c r="B36" s="11" t="s">
        <v>2</v>
      </c>
      <c r="C36" s="19" t="s">
        <v>2</v>
      </c>
      <c r="D36" s="13" t="s">
        <v>2</v>
      </c>
      <c r="E36" s="13" t="s">
        <v>2</v>
      </c>
      <c r="F36" s="13" t="s">
        <v>2</v>
      </c>
      <c r="G36" s="19" t="s">
        <v>2</v>
      </c>
    </row>
    <row r="38" spans="1:52" ht="15" thickBot="1" x14ac:dyDescent="0.35">
      <c r="A38" s="72" t="s">
        <v>527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</row>
  </sheetData>
  <mergeCells count="1">
    <mergeCell ref="A38:AZ3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13.77734375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68" t="s">
        <v>866</v>
      </c>
    </row>
    <row r="3" spans="1:3" ht="21" x14ac:dyDescent="0.4">
      <c r="A3" s="1" t="s">
        <v>1</v>
      </c>
    </row>
    <row r="4" spans="1:3" x14ac:dyDescent="0.3">
      <c r="A4" t="s">
        <v>98</v>
      </c>
    </row>
    <row r="6" spans="1:3" x14ac:dyDescent="0.3">
      <c r="A6" t="s">
        <v>98</v>
      </c>
    </row>
    <row r="8" spans="1:3" ht="15.6" x14ac:dyDescent="0.3">
      <c r="A8" s="5" t="s">
        <v>0</v>
      </c>
      <c r="B8" s="5" t="s">
        <v>2</v>
      </c>
      <c r="C8" s="6" t="s">
        <v>2</v>
      </c>
    </row>
    <row r="9" spans="1:3" ht="15.6" x14ac:dyDescent="0.3">
      <c r="A9" s="8" t="s">
        <v>99</v>
      </c>
      <c r="B9" s="9" t="s">
        <v>2</v>
      </c>
      <c r="C9" s="8" t="s">
        <v>100</v>
      </c>
    </row>
    <row r="10" spans="1:3" ht="15.6" x14ac:dyDescent="0.3">
      <c r="A10" s="8" t="s">
        <v>101</v>
      </c>
      <c r="B10" s="9" t="s">
        <v>2</v>
      </c>
      <c r="C10" s="8" t="s">
        <v>102</v>
      </c>
    </row>
    <row r="11" spans="1:3" ht="15.6" x14ac:dyDescent="0.3">
      <c r="A11" s="8" t="s">
        <v>103</v>
      </c>
      <c r="B11" s="9" t="s">
        <v>2</v>
      </c>
      <c r="C11" s="8">
        <v>814644998</v>
      </c>
    </row>
    <row r="12" spans="1:3" ht="15.6" x14ac:dyDescent="0.3">
      <c r="A12" s="8" t="s">
        <v>104</v>
      </c>
      <c r="B12" s="9" t="s">
        <v>2</v>
      </c>
      <c r="C12" s="8" t="s">
        <v>105</v>
      </c>
    </row>
    <row r="13" spans="1:3" ht="15.6" x14ac:dyDescent="0.3">
      <c r="A13" s="8" t="s">
        <v>106</v>
      </c>
      <c r="B13" s="9" t="s">
        <v>2</v>
      </c>
      <c r="C13" s="8" t="s">
        <v>107</v>
      </c>
    </row>
    <row r="14" spans="1:3" ht="15.6" x14ac:dyDescent="0.3">
      <c r="A14" s="8" t="s">
        <v>108</v>
      </c>
      <c r="B14" s="9" t="s">
        <v>2</v>
      </c>
      <c r="C14" s="8" t="s">
        <v>109</v>
      </c>
    </row>
    <row r="15" spans="1:3" ht="15.6" x14ac:dyDescent="0.3">
      <c r="A15" s="8" t="s">
        <v>110</v>
      </c>
      <c r="B15" s="9" t="s">
        <v>2</v>
      </c>
      <c r="C15" s="8" t="s">
        <v>111</v>
      </c>
    </row>
    <row r="16" spans="1:3" ht="15.6" x14ac:dyDescent="0.3">
      <c r="A16" s="8" t="s">
        <v>112</v>
      </c>
      <c r="B16" s="9" t="s">
        <v>2</v>
      </c>
      <c r="C16" s="8">
        <v>94567408</v>
      </c>
    </row>
    <row r="17" spans="1:52" ht="15.6" x14ac:dyDescent="0.3">
      <c r="A17" s="8" t="s">
        <v>113</v>
      </c>
      <c r="B17" s="9" t="s">
        <v>2</v>
      </c>
      <c r="C17" s="8" t="s">
        <v>114</v>
      </c>
    </row>
    <row r="18" spans="1:52" ht="15.6" x14ac:dyDescent="0.3">
      <c r="A18" s="8" t="s">
        <v>115</v>
      </c>
      <c r="B18" s="9" t="s">
        <v>2</v>
      </c>
      <c r="C18" s="8" t="s">
        <v>116</v>
      </c>
    </row>
    <row r="19" spans="1:52" ht="15.6" x14ac:dyDescent="0.3">
      <c r="A19" s="8" t="s">
        <v>117</v>
      </c>
      <c r="B19" s="9" t="s">
        <v>2</v>
      </c>
      <c r="C19" s="8" t="s">
        <v>118</v>
      </c>
    </row>
    <row r="20" spans="1:52" ht="31.2" x14ac:dyDescent="0.3">
      <c r="A20" s="8" t="s">
        <v>119</v>
      </c>
      <c r="B20" s="9" t="s">
        <v>2</v>
      </c>
      <c r="C20" s="8" t="s">
        <v>120</v>
      </c>
    </row>
    <row r="21" spans="1:52" ht="15.6" x14ac:dyDescent="0.3">
      <c r="A21" s="9" t="s">
        <v>0</v>
      </c>
      <c r="B21" s="9" t="s">
        <v>2</v>
      </c>
      <c r="C21" s="9" t="s">
        <v>2</v>
      </c>
    </row>
    <row r="23" spans="1:52" ht="15" thickBot="1" x14ac:dyDescent="0.35">
      <c r="A23" s="72" t="s">
        <v>121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</row>
  </sheetData>
  <mergeCells count="1">
    <mergeCell ref="A23:AZ2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8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542</v>
      </c>
    </row>
    <row r="6" spans="1:7" x14ac:dyDescent="0.3">
      <c r="A6" t="s">
        <v>542</v>
      </c>
    </row>
    <row r="8" spans="1:7" ht="16.2" thickBot="1" x14ac:dyDescent="0.35">
      <c r="A8" s="3" t="s">
        <v>529</v>
      </c>
      <c r="B8" s="3" t="s">
        <v>2</v>
      </c>
      <c r="C8" s="4" t="s">
        <v>514</v>
      </c>
      <c r="D8" s="4" t="s">
        <v>2</v>
      </c>
      <c r="E8" s="4">
        <v>2023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24" t="s">
        <v>543</v>
      </c>
      <c r="B10" s="11" t="s">
        <v>2</v>
      </c>
      <c r="C10" s="12">
        <v>3191.4</v>
      </c>
      <c r="D10" s="13" t="s">
        <v>2</v>
      </c>
      <c r="E10" s="14">
        <v>3259.6</v>
      </c>
      <c r="F10" s="15" t="s">
        <v>2</v>
      </c>
      <c r="G10" s="10">
        <v>2.1</v>
      </c>
    </row>
    <row r="11" spans="1:7" ht="15.6" x14ac:dyDescent="0.3">
      <c r="A11" s="24" t="s">
        <v>544</v>
      </c>
      <c r="B11" s="11" t="s">
        <v>2</v>
      </c>
      <c r="C11" s="12">
        <v>118.2</v>
      </c>
      <c r="D11" s="16" t="s">
        <v>2</v>
      </c>
      <c r="E11" s="10">
        <v>129.80000000000001</v>
      </c>
      <c r="F11" s="17" t="s">
        <v>2</v>
      </c>
      <c r="G11" s="10">
        <v>9.8000000000000007</v>
      </c>
    </row>
    <row r="12" spans="1:7" ht="15.6" x14ac:dyDescent="0.3">
      <c r="A12" s="24" t="s">
        <v>545</v>
      </c>
      <c r="B12" s="11" t="s">
        <v>2</v>
      </c>
      <c r="C12" s="12">
        <v>515.79999999999995</v>
      </c>
      <c r="D12" s="16" t="s">
        <v>2</v>
      </c>
      <c r="E12" s="10">
        <v>314.8</v>
      </c>
      <c r="F12" s="17" t="s">
        <v>2</v>
      </c>
      <c r="G12" s="10">
        <v>-39</v>
      </c>
    </row>
    <row r="13" spans="1:7" ht="15.6" x14ac:dyDescent="0.3">
      <c r="A13" s="24" t="s">
        <v>546</v>
      </c>
      <c r="B13" s="11" t="s">
        <v>2</v>
      </c>
      <c r="C13" s="12">
        <v>1152.4000000000001</v>
      </c>
      <c r="D13" s="16" t="s">
        <v>2</v>
      </c>
      <c r="E13" s="10">
        <v>1093.8</v>
      </c>
      <c r="F13" s="17" t="s">
        <v>2</v>
      </c>
      <c r="G13" s="10">
        <v>-5.0999999999999996</v>
      </c>
    </row>
    <row r="14" spans="1:7" ht="15.6" x14ac:dyDescent="0.3">
      <c r="A14" s="24" t="s">
        <v>547</v>
      </c>
      <c r="B14" s="11" t="s">
        <v>2</v>
      </c>
      <c r="C14" s="12">
        <v>588.4</v>
      </c>
      <c r="D14" s="16" t="s">
        <v>2</v>
      </c>
      <c r="E14" s="10">
        <v>353.1</v>
      </c>
      <c r="F14" s="17" t="s">
        <v>2</v>
      </c>
      <c r="G14" s="10">
        <v>-40</v>
      </c>
    </row>
    <row r="15" spans="1:7" ht="16.2" thickBot="1" x14ac:dyDescent="0.35">
      <c r="A15" s="28" t="s">
        <v>515</v>
      </c>
      <c r="B15" s="28" t="s">
        <v>2</v>
      </c>
      <c r="C15" s="53">
        <v>5566.2</v>
      </c>
      <c r="D15" s="54" t="s">
        <v>2</v>
      </c>
      <c r="E15" s="54">
        <v>5151.1000000000004</v>
      </c>
      <c r="F15" s="53" t="s">
        <v>2</v>
      </c>
      <c r="G15" s="55">
        <v>-7.5</v>
      </c>
    </row>
    <row r="16" spans="1:7" ht="16.2" thickTop="1" x14ac:dyDescent="0.3">
      <c r="A16" s="11" t="s">
        <v>0</v>
      </c>
      <c r="B16" s="11" t="s">
        <v>2</v>
      </c>
      <c r="C16" s="19" t="s">
        <v>2</v>
      </c>
      <c r="D16" s="13" t="s">
        <v>2</v>
      </c>
      <c r="E16" s="13" t="s">
        <v>2</v>
      </c>
      <c r="F16" s="13" t="s">
        <v>2</v>
      </c>
      <c r="G16" s="19" t="s">
        <v>2</v>
      </c>
    </row>
    <row r="18" spans="1:52" ht="15" thickBot="1" x14ac:dyDescent="0.35">
      <c r="A18" s="72" t="s">
        <v>527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</row>
  </sheetData>
  <mergeCells count="1"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50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482</v>
      </c>
    </row>
    <row r="6" spans="1:7" x14ac:dyDescent="0.3">
      <c r="A6" t="s">
        <v>482</v>
      </c>
    </row>
    <row r="8" spans="1:7" ht="16.2" thickBot="1" x14ac:dyDescent="0.35">
      <c r="A8" s="3" t="s">
        <v>529</v>
      </c>
      <c r="B8" s="3" t="s">
        <v>2</v>
      </c>
      <c r="C8" s="4" t="s">
        <v>514</v>
      </c>
      <c r="D8" s="4" t="s">
        <v>2</v>
      </c>
      <c r="E8" s="4">
        <v>2023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24" t="s">
        <v>531</v>
      </c>
      <c r="B10" s="11" t="s">
        <v>2</v>
      </c>
      <c r="C10" s="12">
        <v>3186.7</v>
      </c>
      <c r="D10" s="13" t="s">
        <v>2</v>
      </c>
      <c r="E10" s="14">
        <v>3253.4</v>
      </c>
      <c r="F10" s="15" t="s">
        <v>2</v>
      </c>
      <c r="G10" s="10">
        <v>2.1</v>
      </c>
    </row>
    <row r="11" spans="1:7" ht="15.6" x14ac:dyDescent="0.3">
      <c r="A11" s="24" t="s">
        <v>548</v>
      </c>
      <c r="B11" s="11" t="s">
        <v>2</v>
      </c>
      <c r="C11" s="12">
        <v>-443.9</v>
      </c>
      <c r="D11" s="16" t="s">
        <v>2</v>
      </c>
      <c r="E11" s="10">
        <v>-426.2</v>
      </c>
      <c r="F11" s="17" t="s">
        <v>2</v>
      </c>
      <c r="G11" s="10">
        <v>-4</v>
      </c>
    </row>
    <row r="12" spans="1:7" ht="15.6" x14ac:dyDescent="0.3">
      <c r="A12" s="24" t="s">
        <v>549</v>
      </c>
      <c r="B12" s="11" t="s">
        <v>2</v>
      </c>
      <c r="C12" s="12">
        <v>-488.5</v>
      </c>
      <c r="D12" s="16" t="s">
        <v>2</v>
      </c>
      <c r="E12" s="10">
        <v>-425.5</v>
      </c>
      <c r="F12" s="17" t="s">
        <v>2</v>
      </c>
      <c r="G12" s="10">
        <v>-12.9</v>
      </c>
    </row>
    <row r="13" spans="1:7" ht="15.6" x14ac:dyDescent="0.3">
      <c r="A13" s="31" t="s">
        <v>6</v>
      </c>
      <c r="B13" s="32" t="s">
        <v>2</v>
      </c>
      <c r="C13" s="48">
        <v>2254.3000000000002</v>
      </c>
      <c r="D13" s="49" t="s">
        <v>2</v>
      </c>
      <c r="E13" s="33">
        <v>2401.6999999999998</v>
      </c>
      <c r="F13" s="51" t="s">
        <v>2</v>
      </c>
      <c r="G13" s="33">
        <v>6.5</v>
      </c>
    </row>
    <row r="14" spans="1:7" ht="15.6" x14ac:dyDescent="0.3">
      <c r="A14" s="11" t="s">
        <v>0</v>
      </c>
      <c r="B14" s="11" t="s">
        <v>2</v>
      </c>
      <c r="C14" s="17" t="s">
        <v>2</v>
      </c>
      <c r="D14" s="16" t="s">
        <v>2</v>
      </c>
      <c r="E14" s="19" t="s">
        <v>2</v>
      </c>
      <c r="F14" s="17" t="s">
        <v>2</v>
      </c>
      <c r="G14" s="16" t="s">
        <v>2</v>
      </c>
    </row>
    <row r="15" spans="1:7" ht="15.6" x14ac:dyDescent="0.3">
      <c r="A15" s="24" t="s">
        <v>532</v>
      </c>
      <c r="B15" s="11" t="s">
        <v>2</v>
      </c>
      <c r="C15" s="12">
        <v>1272</v>
      </c>
      <c r="D15" s="16" t="s">
        <v>2</v>
      </c>
      <c r="E15" s="10">
        <v>1224.7</v>
      </c>
      <c r="F15" s="17" t="s">
        <v>2</v>
      </c>
      <c r="G15" s="10">
        <v>-3.7</v>
      </c>
    </row>
    <row r="16" spans="1:7" ht="15.6" x14ac:dyDescent="0.3">
      <c r="A16" s="18" t="s">
        <v>550</v>
      </c>
      <c r="B16" s="11" t="s">
        <v>2</v>
      </c>
      <c r="C16" s="12">
        <v>119.6</v>
      </c>
      <c r="D16" s="16" t="s">
        <v>2</v>
      </c>
      <c r="E16" s="10">
        <v>130.9</v>
      </c>
      <c r="F16" s="17" t="s">
        <v>2</v>
      </c>
      <c r="G16" s="10">
        <v>9.4</v>
      </c>
    </row>
    <row r="17" spans="1:7" ht="15.6" x14ac:dyDescent="0.3">
      <c r="A17" s="18" t="s">
        <v>551</v>
      </c>
      <c r="B17" s="11" t="s">
        <v>2</v>
      </c>
      <c r="C17" s="12">
        <v>1152.4000000000001</v>
      </c>
      <c r="D17" s="16" t="s">
        <v>2</v>
      </c>
      <c r="E17" s="10">
        <v>1093.8</v>
      </c>
      <c r="F17" s="17" t="s">
        <v>2</v>
      </c>
      <c r="G17" s="10">
        <v>-5.0999999999999996</v>
      </c>
    </row>
    <row r="18" spans="1:7" ht="15.6" x14ac:dyDescent="0.3">
      <c r="A18" s="24" t="s">
        <v>552</v>
      </c>
      <c r="B18" s="11" t="s">
        <v>2</v>
      </c>
      <c r="C18" s="12">
        <v>-1145.3</v>
      </c>
      <c r="D18" s="16" t="s">
        <v>2</v>
      </c>
      <c r="E18" s="10">
        <v>-1119.2</v>
      </c>
      <c r="F18" s="17" t="s">
        <v>2</v>
      </c>
      <c r="G18" s="10">
        <v>-2.2999999999999998</v>
      </c>
    </row>
    <row r="19" spans="1:7" ht="15.6" x14ac:dyDescent="0.3">
      <c r="A19" s="31" t="s">
        <v>7</v>
      </c>
      <c r="B19" s="32" t="s">
        <v>2</v>
      </c>
      <c r="C19" s="48">
        <v>126.7</v>
      </c>
      <c r="D19" s="49" t="s">
        <v>2</v>
      </c>
      <c r="E19" s="33">
        <v>105.5</v>
      </c>
      <c r="F19" s="51" t="s">
        <v>2</v>
      </c>
      <c r="G19" s="33">
        <v>-16.7</v>
      </c>
    </row>
    <row r="20" spans="1:7" ht="15.6" x14ac:dyDescent="0.3">
      <c r="A20" s="11" t="s">
        <v>0</v>
      </c>
      <c r="B20" s="11" t="s">
        <v>2</v>
      </c>
      <c r="C20" s="17" t="s">
        <v>2</v>
      </c>
      <c r="D20" s="16" t="s">
        <v>2</v>
      </c>
      <c r="E20" s="19" t="s">
        <v>2</v>
      </c>
      <c r="F20" s="17" t="s">
        <v>2</v>
      </c>
      <c r="G20" s="16" t="s">
        <v>2</v>
      </c>
    </row>
    <row r="21" spans="1:7" ht="15.6" x14ac:dyDescent="0.3">
      <c r="A21" s="24" t="s">
        <v>533</v>
      </c>
      <c r="B21" s="11" t="s">
        <v>2</v>
      </c>
      <c r="C21" s="12">
        <v>543.4</v>
      </c>
      <c r="D21" s="16" t="s">
        <v>2</v>
      </c>
      <c r="E21" s="10">
        <v>319.3</v>
      </c>
      <c r="F21" s="17" t="s">
        <v>2</v>
      </c>
      <c r="G21" s="10">
        <v>-41.2</v>
      </c>
    </row>
    <row r="22" spans="1:7" ht="15.6" x14ac:dyDescent="0.3">
      <c r="A22" s="24" t="s">
        <v>553</v>
      </c>
      <c r="B22" s="11" t="s">
        <v>2</v>
      </c>
      <c r="C22" s="12">
        <v>-391.6</v>
      </c>
      <c r="D22" s="16" t="s">
        <v>2</v>
      </c>
      <c r="E22" s="10">
        <v>-239.4</v>
      </c>
      <c r="F22" s="17" t="s">
        <v>2</v>
      </c>
      <c r="G22" s="10">
        <v>-38.9</v>
      </c>
    </row>
    <row r="23" spans="1:7" ht="15.6" x14ac:dyDescent="0.3">
      <c r="A23" s="31" t="s">
        <v>554</v>
      </c>
      <c r="B23" s="32" t="s">
        <v>2</v>
      </c>
      <c r="C23" s="48">
        <v>151.80000000000001</v>
      </c>
      <c r="D23" s="49" t="s">
        <v>2</v>
      </c>
      <c r="E23" s="33">
        <v>79.900000000000006</v>
      </c>
      <c r="F23" s="51" t="s">
        <v>2</v>
      </c>
      <c r="G23" s="33">
        <v>-47.4</v>
      </c>
    </row>
    <row r="24" spans="1:7" ht="15.6" x14ac:dyDescent="0.3">
      <c r="A24" s="24" t="s">
        <v>555</v>
      </c>
      <c r="B24" s="11" t="s">
        <v>2</v>
      </c>
      <c r="C24" s="12">
        <v>-16.7</v>
      </c>
      <c r="D24" s="16" t="s">
        <v>2</v>
      </c>
      <c r="E24" s="10">
        <v>-16.5</v>
      </c>
      <c r="F24" s="17" t="s">
        <v>2</v>
      </c>
      <c r="G24" s="10">
        <v>-1.2</v>
      </c>
    </row>
    <row r="25" spans="1:7" ht="15.6" x14ac:dyDescent="0.3">
      <c r="A25" s="31" t="s">
        <v>8</v>
      </c>
      <c r="B25" s="32" t="s">
        <v>2</v>
      </c>
      <c r="C25" s="48">
        <v>135.1</v>
      </c>
      <c r="D25" s="49" t="s">
        <v>2</v>
      </c>
      <c r="E25" s="33">
        <v>63.4</v>
      </c>
      <c r="F25" s="51" t="s">
        <v>2</v>
      </c>
      <c r="G25" s="33">
        <v>-53.1</v>
      </c>
    </row>
    <row r="26" spans="1:7" ht="15.6" x14ac:dyDescent="0.3">
      <c r="A26" s="11" t="s">
        <v>0</v>
      </c>
      <c r="B26" s="11" t="s">
        <v>2</v>
      </c>
      <c r="C26" s="17" t="s">
        <v>2</v>
      </c>
      <c r="D26" s="16" t="s">
        <v>2</v>
      </c>
      <c r="E26" s="19" t="s">
        <v>2</v>
      </c>
      <c r="F26" s="17" t="s">
        <v>2</v>
      </c>
      <c r="G26" s="16" t="s">
        <v>2</v>
      </c>
    </row>
    <row r="27" spans="1:7" ht="15.6" x14ac:dyDescent="0.3">
      <c r="A27" s="24" t="s">
        <v>556</v>
      </c>
      <c r="B27" s="11" t="s">
        <v>2</v>
      </c>
      <c r="C27" s="12">
        <v>560.6</v>
      </c>
      <c r="D27" s="16" t="s">
        <v>2</v>
      </c>
      <c r="E27" s="10">
        <v>348.6</v>
      </c>
      <c r="F27" s="17" t="s">
        <v>2</v>
      </c>
      <c r="G27" s="10">
        <v>-37.799999999999997</v>
      </c>
    </row>
    <row r="28" spans="1:7" ht="15.6" x14ac:dyDescent="0.3">
      <c r="A28" s="24" t="s">
        <v>557</v>
      </c>
      <c r="B28" s="11" t="s">
        <v>2</v>
      </c>
      <c r="C28" s="12">
        <v>-440.4</v>
      </c>
      <c r="D28" s="16" t="s">
        <v>2</v>
      </c>
      <c r="E28" s="10">
        <v>-300.89999999999998</v>
      </c>
      <c r="F28" s="17" t="s">
        <v>2</v>
      </c>
      <c r="G28" s="10">
        <v>-31.7</v>
      </c>
    </row>
    <row r="29" spans="1:7" ht="15.6" x14ac:dyDescent="0.3">
      <c r="A29" s="31" t="s">
        <v>558</v>
      </c>
      <c r="B29" s="32" t="s">
        <v>2</v>
      </c>
      <c r="C29" s="48">
        <v>120.2</v>
      </c>
      <c r="D29" s="49" t="s">
        <v>2</v>
      </c>
      <c r="E29" s="33">
        <v>47.7</v>
      </c>
      <c r="F29" s="51" t="s">
        <v>2</v>
      </c>
      <c r="G29" s="33">
        <v>-60.3</v>
      </c>
    </row>
    <row r="30" spans="1:7" ht="15.6" x14ac:dyDescent="0.3">
      <c r="A30" s="24" t="s">
        <v>559</v>
      </c>
      <c r="B30" s="11" t="s">
        <v>2</v>
      </c>
      <c r="C30" s="12">
        <v>3.5</v>
      </c>
      <c r="D30" s="16" t="s">
        <v>2</v>
      </c>
      <c r="E30" s="10">
        <v>5.0999999999999996</v>
      </c>
      <c r="F30" s="17" t="s">
        <v>2</v>
      </c>
      <c r="G30" s="10">
        <v>45.7</v>
      </c>
    </row>
    <row r="31" spans="1:7" ht="15.6" x14ac:dyDescent="0.3">
      <c r="A31" s="24" t="s">
        <v>560</v>
      </c>
      <c r="B31" s="11" t="s">
        <v>2</v>
      </c>
      <c r="C31" s="12">
        <v>-33.700000000000003</v>
      </c>
      <c r="D31" s="16" t="s">
        <v>2</v>
      </c>
      <c r="E31" s="10">
        <v>-39.6</v>
      </c>
      <c r="F31" s="17" t="s">
        <v>2</v>
      </c>
      <c r="G31" s="10">
        <v>17.5</v>
      </c>
    </row>
    <row r="32" spans="1:7" ht="15.6" x14ac:dyDescent="0.3">
      <c r="A32" s="31" t="s">
        <v>9</v>
      </c>
      <c r="B32" s="32" t="s">
        <v>2</v>
      </c>
      <c r="C32" s="48">
        <v>90</v>
      </c>
      <c r="D32" s="49" t="s">
        <v>2</v>
      </c>
      <c r="E32" s="33">
        <v>13.2</v>
      </c>
      <c r="F32" s="51" t="s">
        <v>2</v>
      </c>
      <c r="G32" s="33">
        <v>-85.3</v>
      </c>
    </row>
    <row r="33" spans="1:7" ht="15.6" x14ac:dyDescent="0.3">
      <c r="A33" s="11" t="s">
        <v>0</v>
      </c>
      <c r="B33" s="11" t="s">
        <v>2</v>
      </c>
      <c r="C33" s="17" t="s">
        <v>2</v>
      </c>
      <c r="D33" s="16" t="s">
        <v>2</v>
      </c>
      <c r="E33" s="19" t="s">
        <v>2</v>
      </c>
      <c r="F33" s="17" t="s">
        <v>2</v>
      </c>
      <c r="G33" s="16" t="s">
        <v>2</v>
      </c>
    </row>
    <row r="34" spans="1:7" ht="15.6" x14ac:dyDescent="0.3">
      <c r="A34" s="31" t="s">
        <v>5</v>
      </c>
      <c r="B34" s="32" t="s">
        <v>2</v>
      </c>
      <c r="C34" s="48">
        <v>2606.1</v>
      </c>
      <c r="D34" s="49" t="s">
        <v>2</v>
      </c>
      <c r="E34" s="33">
        <v>2583.8000000000002</v>
      </c>
      <c r="F34" s="51" t="s">
        <v>2</v>
      </c>
      <c r="G34" s="33">
        <v>-0.9</v>
      </c>
    </row>
    <row r="35" spans="1:7" ht="15.6" x14ac:dyDescent="0.3">
      <c r="A35" s="11" t="s">
        <v>0</v>
      </c>
      <c r="B35" s="11" t="s">
        <v>2</v>
      </c>
      <c r="C35" s="17" t="s">
        <v>2</v>
      </c>
      <c r="D35" s="16" t="s">
        <v>2</v>
      </c>
      <c r="E35" s="19" t="s">
        <v>2</v>
      </c>
      <c r="F35" s="17" t="s">
        <v>2</v>
      </c>
      <c r="G35" s="16" t="s">
        <v>2</v>
      </c>
    </row>
    <row r="36" spans="1:7" ht="15.6" x14ac:dyDescent="0.3">
      <c r="A36" s="24" t="s">
        <v>561</v>
      </c>
      <c r="B36" s="11" t="s">
        <v>2</v>
      </c>
      <c r="C36" s="12">
        <v>-492.6</v>
      </c>
      <c r="D36" s="16" t="s">
        <v>2</v>
      </c>
      <c r="E36" s="10">
        <v>-619.6</v>
      </c>
      <c r="F36" s="17" t="s">
        <v>2</v>
      </c>
      <c r="G36" s="10">
        <v>25.8</v>
      </c>
    </row>
    <row r="37" spans="1:7" ht="15.6" x14ac:dyDescent="0.3">
      <c r="A37" s="24" t="s">
        <v>562</v>
      </c>
      <c r="B37" s="11" t="s">
        <v>2</v>
      </c>
      <c r="C37" s="12">
        <v>-136.6</v>
      </c>
      <c r="D37" s="16" t="s">
        <v>2</v>
      </c>
      <c r="E37" s="10">
        <v>-180.3</v>
      </c>
      <c r="F37" s="17" t="s">
        <v>2</v>
      </c>
      <c r="G37" s="10">
        <v>32</v>
      </c>
    </row>
    <row r="38" spans="1:7" ht="15.6" x14ac:dyDescent="0.3">
      <c r="A38" s="24" t="s">
        <v>563</v>
      </c>
      <c r="B38" s="11" t="s">
        <v>2</v>
      </c>
      <c r="C38" s="12">
        <v>4.7</v>
      </c>
      <c r="D38" s="16" t="s">
        <v>2</v>
      </c>
      <c r="E38" s="10">
        <v>17.7</v>
      </c>
      <c r="F38" s="17" t="s">
        <v>2</v>
      </c>
      <c r="G38" s="10" t="s">
        <v>564</v>
      </c>
    </row>
    <row r="39" spans="1:7" ht="15.6" x14ac:dyDescent="0.3">
      <c r="A39" s="11" t="s">
        <v>0</v>
      </c>
      <c r="B39" s="11" t="s">
        <v>2</v>
      </c>
      <c r="C39" s="17" t="s">
        <v>2</v>
      </c>
      <c r="D39" s="16" t="s">
        <v>2</v>
      </c>
      <c r="E39" s="19" t="s">
        <v>2</v>
      </c>
      <c r="F39" s="17" t="s">
        <v>2</v>
      </c>
      <c r="G39" s="16" t="s">
        <v>2</v>
      </c>
    </row>
    <row r="40" spans="1:7" ht="15.6" x14ac:dyDescent="0.3">
      <c r="A40" s="35" t="s">
        <v>12</v>
      </c>
      <c r="B40" s="28" t="s">
        <v>2</v>
      </c>
      <c r="C40" s="56">
        <v>1981.6</v>
      </c>
      <c r="D40" s="55" t="s">
        <v>2</v>
      </c>
      <c r="E40" s="29">
        <v>1801.6</v>
      </c>
      <c r="F40" s="53" t="s">
        <v>2</v>
      </c>
      <c r="G40" s="29">
        <v>-9.1</v>
      </c>
    </row>
    <row r="41" spans="1:7" ht="15.6" x14ac:dyDescent="0.3">
      <c r="A41" s="24" t="s">
        <v>14</v>
      </c>
      <c r="B41" s="11" t="s">
        <v>2</v>
      </c>
      <c r="C41" s="12">
        <v>2.5099999999999998</v>
      </c>
      <c r="D41" s="16" t="s">
        <v>2</v>
      </c>
      <c r="E41" s="10">
        <v>2.23</v>
      </c>
      <c r="F41" s="17" t="s">
        <v>2</v>
      </c>
      <c r="G41" s="10">
        <v>-11.1</v>
      </c>
    </row>
    <row r="42" spans="1:7" ht="15.6" x14ac:dyDescent="0.3">
      <c r="A42" s="11" t="s">
        <v>0</v>
      </c>
      <c r="B42" s="11" t="s">
        <v>2</v>
      </c>
      <c r="C42" s="17" t="s">
        <v>2</v>
      </c>
      <c r="D42" s="16" t="s">
        <v>2</v>
      </c>
      <c r="E42" s="19" t="s">
        <v>2</v>
      </c>
      <c r="F42" s="17" t="s">
        <v>2</v>
      </c>
      <c r="G42" s="16" t="s">
        <v>2</v>
      </c>
    </row>
    <row r="43" spans="1:7" ht="15.6" x14ac:dyDescent="0.3">
      <c r="A43" s="35" t="s">
        <v>13</v>
      </c>
      <c r="B43" s="28" t="s">
        <v>2</v>
      </c>
      <c r="C43" s="56">
        <v>1895</v>
      </c>
      <c r="D43" s="55" t="s">
        <v>2</v>
      </c>
      <c r="E43" s="29">
        <v>1717.8</v>
      </c>
      <c r="F43" s="53" t="s">
        <v>2</v>
      </c>
      <c r="G43" s="29">
        <v>-9.4</v>
      </c>
    </row>
    <row r="44" spans="1:7" ht="15.6" x14ac:dyDescent="0.3">
      <c r="A44" s="24" t="s">
        <v>565</v>
      </c>
      <c r="B44" s="11" t="s">
        <v>2</v>
      </c>
      <c r="C44" s="12">
        <v>2.4</v>
      </c>
      <c r="D44" s="16" t="s">
        <v>2</v>
      </c>
      <c r="E44" s="10">
        <v>2.13</v>
      </c>
      <c r="F44" s="17" t="s">
        <v>2</v>
      </c>
      <c r="G44" s="10">
        <v>-11.4</v>
      </c>
    </row>
    <row r="45" spans="1:7" ht="15.6" x14ac:dyDescent="0.3">
      <c r="A45" s="11" t="s">
        <v>0</v>
      </c>
      <c r="B45" s="11" t="s">
        <v>2</v>
      </c>
      <c r="C45" s="17" t="s">
        <v>2</v>
      </c>
      <c r="D45" s="16" t="s">
        <v>2</v>
      </c>
      <c r="E45" s="19" t="s">
        <v>2</v>
      </c>
      <c r="F45" s="17" t="s">
        <v>2</v>
      </c>
      <c r="G45" s="16" t="s">
        <v>2</v>
      </c>
    </row>
    <row r="46" spans="1:7" ht="16.2" thickBot="1" x14ac:dyDescent="0.35">
      <c r="A46" s="28" t="s">
        <v>566</v>
      </c>
      <c r="B46" s="28" t="s">
        <v>2</v>
      </c>
      <c r="C46" s="53">
        <v>54</v>
      </c>
      <c r="D46" s="54" t="s">
        <v>2</v>
      </c>
      <c r="E46" s="54">
        <v>45.5</v>
      </c>
      <c r="F46" s="53" t="s">
        <v>2</v>
      </c>
      <c r="G46" s="55">
        <v>-15.7</v>
      </c>
    </row>
    <row r="47" spans="1:7" ht="16.2" thickTop="1" x14ac:dyDescent="0.3">
      <c r="A47" s="11" t="s">
        <v>0</v>
      </c>
      <c r="B47" s="11" t="s">
        <v>2</v>
      </c>
      <c r="C47" s="19" t="s">
        <v>2</v>
      </c>
      <c r="D47" s="13" t="s">
        <v>2</v>
      </c>
      <c r="E47" s="13" t="s">
        <v>2</v>
      </c>
      <c r="F47" s="13" t="s">
        <v>2</v>
      </c>
      <c r="G47" s="19" t="s">
        <v>2</v>
      </c>
    </row>
    <row r="49" spans="1:52" x14ac:dyDescent="0.3">
      <c r="A49" s="71" t="s">
        <v>527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</row>
    <row r="50" spans="1:52" ht="15" thickBot="1" x14ac:dyDescent="0.35">
      <c r="A50" s="72" t="s">
        <v>510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</row>
  </sheetData>
  <mergeCells count="2">
    <mergeCell ref="A49:AZ49"/>
    <mergeCell ref="A50:AZ5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1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567</v>
      </c>
    </row>
    <row r="6" spans="1:7" x14ac:dyDescent="0.3">
      <c r="A6" t="s">
        <v>567</v>
      </c>
    </row>
    <row r="8" spans="1:7" ht="16.2" thickBot="1" x14ac:dyDescent="0.35">
      <c r="A8" s="3" t="s">
        <v>529</v>
      </c>
      <c r="B8" s="3" t="s">
        <v>2</v>
      </c>
      <c r="C8" s="4" t="s">
        <v>514</v>
      </c>
      <c r="D8" s="4" t="s">
        <v>2</v>
      </c>
      <c r="E8" s="4">
        <v>2023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6" t="s">
        <v>2</v>
      </c>
      <c r="E9" s="7" t="s">
        <v>2</v>
      </c>
      <c r="F9" s="6" t="s">
        <v>2</v>
      </c>
      <c r="G9" s="7" t="s">
        <v>2</v>
      </c>
    </row>
    <row r="10" spans="1:7" ht="16.2" thickTop="1" x14ac:dyDescent="0.3">
      <c r="A10" s="24" t="s">
        <v>548</v>
      </c>
      <c r="B10" s="11" t="s">
        <v>2</v>
      </c>
      <c r="C10" s="12">
        <v>443.9</v>
      </c>
      <c r="D10" s="13" t="s">
        <v>2</v>
      </c>
      <c r="E10" s="14">
        <v>426.2</v>
      </c>
      <c r="F10" s="26" t="s">
        <v>2</v>
      </c>
      <c r="G10" s="10">
        <v>-4</v>
      </c>
    </row>
    <row r="11" spans="1:7" ht="15.6" x14ac:dyDescent="0.3">
      <c r="A11" s="24" t="s">
        <v>568</v>
      </c>
      <c r="B11" s="11" t="s">
        <v>2</v>
      </c>
      <c r="C11" s="12">
        <v>412.6</v>
      </c>
      <c r="D11" s="16" t="s">
        <v>2</v>
      </c>
      <c r="E11" s="10">
        <v>296.3</v>
      </c>
      <c r="F11" s="27" t="s">
        <v>2</v>
      </c>
      <c r="G11" s="10">
        <v>-28.2</v>
      </c>
    </row>
    <row r="12" spans="1:7" ht="15.6" x14ac:dyDescent="0.3">
      <c r="A12" s="31" t="s">
        <v>569</v>
      </c>
      <c r="B12" s="32" t="s">
        <v>2</v>
      </c>
      <c r="C12" s="48">
        <v>856.5</v>
      </c>
      <c r="D12" s="49" t="s">
        <v>2</v>
      </c>
      <c r="E12" s="33">
        <v>722.5</v>
      </c>
      <c r="F12" s="50" t="s">
        <v>2</v>
      </c>
      <c r="G12" s="33">
        <v>-15.6</v>
      </c>
    </row>
    <row r="13" spans="1:7" ht="15.6" x14ac:dyDescent="0.3">
      <c r="A13" s="11" t="s">
        <v>0</v>
      </c>
      <c r="B13" s="11" t="s">
        <v>2</v>
      </c>
      <c r="C13" s="17" t="s">
        <v>2</v>
      </c>
      <c r="D13" s="16" t="s">
        <v>2</v>
      </c>
      <c r="E13" s="19" t="s">
        <v>2</v>
      </c>
      <c r="F13" s="27" t="s">
        <v>2</v>
      </c>
      <c r="G13" s="16" t="s">
        <v>2</v>
      </c>
    </row>
    <row r="14" spans="1:7" ht="15.6" x14ac:dyDescent="0.3">
      <c r="A14" s="24" t="s">
        <v>570</v>
      </c>
      <c r="B14" s="11" t="s">
        <v>2</v>
      </c>
      <c r="C14" s="12">
        <v>837.4</v>
      </c>
      <c r="D14" s="16" t="s">
        <v>2</v>
      </c>
      <c r="E14" s="10">
        <v>470.8</v>
      </c>
      <c r="F14" s="27" t="s">
        <v>2</v>
      </c>
      <c r="G14" s="10">
        <v>-43.8</v>
      </c>
    </row>
    <row r="15" spans="1:7" ht="15.6" x14ac:dyDescent="0.3">
      <c r="A15" s="24" t="s">
        <v>571</v>
      </c>
      <c r="B15" s="11" t="s">
        <v>2</v>
      </c>
      <c r="C15" s="12">
        <v>572.4</v>
      </c>
      <c r="D15" s="16" t="s">
        <v>2</v>
      </c>
      <c r="E15" s="10">
        <v>291.2</v>
      </c>
      <c r="F15" s="27" t="s">
        <v>2</v>
      </c>
      <c r="G15" s="10">
        <v>-49.1</v>
      </c>
    </row>
    <row r="16" spans="1:7" ht="15.6" x14ac:dyDescent="0.3">
      <c r="A16" s="31" t="s">
        <v>572</v>
      </c>
      <c r="B16" s="32" t="s">
        <v>2</v>
      </c>
      <c r="C16" s="48">
        <v>1409.8</v>
      </c>
      <c r="D16" s="49" t="s">
        <v>2</v>
      </c>
      <c r="E16" s="33">
        <v>762</v>
      </c>
      <c r="F16" s="50" t="s">
        <v>2</v>
      </c>
      <c r="G16" s="33">
        <v>-45.9</v>
      </c>
    </row>
    <row r="17" spans="1:52" ht="15.6" x14ac:dyDescent="0.3">
      <c r="A17" s="11" t="s">
        <v>0</v>
      </c>
      <c r="B17" s="11" t="s">
        <v>2</v>
      </c>
      <c r="C17" s="17" t="s">
        <v>2</v>
      </c>
      <c r="D17" s="16" t="s">
        <v>2</v>
      </c>
      <c r="E17" s="19" t="s">
        <v>2</v>
      </c>
      <c r="F17" s="27" t="s">
        <v>2</v>
      </c>
      <c r="G17" s="16" t="s">
        <v>2</v>
      </c>
    </row>
    <row r="18" spans="1:52" ht="16.2" thickBot="1" x14ac:dyDescent="0.35">
      <c r="A18" s="28" t="s">
        <v>573</v>
      </c>
      <c r="B18" s="30" t="s">
        <v>2</v>
      </c>
      <c r="C18" s="53">
        <v>2266.3000000000002</v>
      </c>
      <c r="D18" s="54" t="s">
        <v>2</v>
      </c>
      <c r="E18" s="54">
        <v>1484.5</v>
      </c>
      <c r="F18" s="57" t="s">
        <v>2</v>
      </c>
      <c r="G18" s="55">
        <v>-34.5</v>
      </c>
    </row>
    <row r="19" spans="1:52" ht="16.2" thickTop="1" x14ac:dyDescent="0.3">
      <c r="A19" s="11" t="s">
        <v>0</v>
      </c>
      <c r="B19" s="19" t="s">
        <v>2</v>
      </c>
      <c r="C19" s="19" t="s">
        <v>2</v>
      </c>
      <c r="D19" s="13" t="s">
        <v>2</v>
      </c>
      <c r="E19" s="13" t="s">
        <v>2</v>
      </c>
      <c r="F19" s="13" t="s">
        <v>2</v>
      </c>
      <c r="G19" s="19" t="s">
        <v>2</v>
      </c>
    </row>
    <row r="21" spans="1:52" ht="15" thickBot="1" x14ac:dyDescent="0.35">
      <c r="A21" s="72" t="s">
        <v>527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</row>
  </sheetData>
  <mergeCells count="1">
    <mergeCell ref="A21:AZ21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574</v>
      </c>
    </row>
    <row r="6" spans="1:7" x14ac:dyDescent="0.3">
      <c r="A6" t="s">
        <v>574</v>
      </c>
    </row>
    <row r="8" spans="1:7" ht="16.2" thickBot="1" x14ac:dyDescent="0.35">
      <c r="A8" s="3" t="s">
        <v>529</v>
      </c>
      <c r="B8" s="3" t="s">
        <v>2</v>
      </c>
      <c r="C8" s="4" t="s">
        <v>575</v>
      </c>
      <c r="D8" s="4" t="s">
        <v>2</v>
      </c>
      <c r="E8" s="4">
        <v>2023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24" t="s">
        <v>576</v>
      </c>
      <c r="B10" s="11" t="s">
        <v>2</v>
      </c>
      <c r="C10" s="12">
        <v>113.1</v>
      </c>
      <c r="D10" s="13" t="s">
        <v>2</v>
      </c>
      <c r="E10" s="14">
        <v>70</v>
      </c>
      <c r="F10" s="15" t="s">
        <v>2</v>
      </c>
      <c r="G10" s="10">
        <v>-38.1</v>
      </c>
    </row>
    <row r="11" spans="1:7" ht="15.6" x14ac:dyDescent="0.3">
      <c r="A11" s="24" t="s">
        <v>577</v>
      </c>
      <c r="B11" s="11" t="s">
        <v>2</v>
      </c>
      <c r="C11" s="12">
        <v>-3.1</v>
      </c>
      <c r="D11" s="16" t="s">
        <v>2</v>
      </c>
      <c r="E11" s="10">
        <v>35.1</v>
      </c>
      <c r="F11" s="17" t="s">
        <v>2</v>
      </c>
      <c r="G11" s="10" t="s">
        <v>10</v>
      </c>
    </row>
    <row r="12" spans="1:7" ht="15.6" x14ac:dyDescent="0.3">
      <c r="A12" s="24" t="s">
        <v>578</v>
      </c>
      <c r="B12" s="11" t="s">
        <v>2</v>
      </c>
      <c r="C12" s="12">
        <v>12.2</v>
      </c>
      <c r="D12" s="16" t="s">
        <v>2</v>
      </c>
      <c r="E12" s="10">
        <v>34.9</v>
      </c>
      <c r="F12" s="17" t="s">
        <v>2</v>
      </c>
      <c r="G12" s="10" t="s">
        <v>564</v>
      </c>
    </row>
    <row r="13" spans="1:7" ht="15.6" x14ac:dyDescent="0.3">
      <c r="A13" s="24" t="s">
        <v>579</v>
      </c>
      <c r="B13" s="11" t="s">
        <v>2</v>
      </c>
      <c r="C13" s="12">
        <v>4.2</v>
      </c>
      <c r="D13" s="16" t="s">
        <v>2</v>
      </c>
      <c r="E13" s="10">
        <v>6.8</v>
      </c>
      <c r="F13" s="17" t="s">
        <v>2</v>
      </c>
      <c r="G13" s="10">
        <v>61.9</v>
      </c>
    </row>
    <row r="14" spans="1:7" ht="15.6" x14ac:dyDescent="0.3">
      <c r="A14" s="24" t="s">
        <v>580</v>
      </c>
      <c r="B14" s="11" t="s">
        <v>2</v>
      </c>
      <c r="C14" s="12">
        <v>1</v>
      </c>
      <c r="D14" s="16" t="s">
        <v>2</v>
      </c>
      <c r="E14" s="10">
        <v>1.1000000000000001</v>
      </c>
      <c r="F14" s="17" t="s">
        <v>2</v>
      </c>
      <c r="G14" s="10">
        <v>10</v>
      </c>
    </row>
    <row r="15" spans="1:7" ht="16.2" thickBot="1" x14ac:dyDescent="0.35">
      <c r="A15" s="28" t="s">
        <v>581</v>
      </c>
      <c r="B15" s="30" t="s">
        <v>2</v>
      </c>
      <c r="C15" s="53">
        <v>127.4</v>
      </c>
      <c r="D15" s="54" t="s">
        <v>2</v>
      </c>
      <c r="E15" s="54">
        <v>147.9</v>
      </c>
      <c r="F15" s="53" t="s">
        <v>2</v>
      </c>
      <c r="G15" s="55">
        <v>16.100000000000001</v>
      </c>
    </row>
    <row r="16" spans="1:7" ht="16.2" thickTop="1" x14ac:dyDescent="0.3">
      <c r="A16" s="11" t="s">
        <v>0</v>
      </c>
      <c r="B16" s="19" t="s">
        <v>2</v>
      </c>
      <c r="C16" s="19" t="s">
        <v>2</v>
      </c>
      <c r="D16" s="13" t="s">
        <v>2</v>
      </c>
      <c r="E16" s="13" t="s">
        <v>2</v>
      </c>
      <c r="F16" s="13" t="s">
        <v>2</v>
      </c>
      <c r="G16" s="19" t="s">
        <v>2</v>
      </c>
    </row>
    <row r="18" spans="1:52" x14ac:dyDescent="0.3">
      <c r="A18" s="71" t="s">
        <v>582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</row>
    <row r="19" spans="1:52" ht="15" thickBot="1" x14ac:dyDescent="0.35">
      <c r="A19" s="72" t="s">
        <v>583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</row>
  </sheetData>
  <mergeCells count="2">
    <mergeCell ref="A18:AZ18"/>
    <mergeCell ref="A19:AZ1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584</v>
      </c>
    </row>
    <row r="6" spans="1:7" x14ac:dyDescent="0.3">
      <c r="A6" t="s">
        <v>585</v>
      </c>
    </row>
    <row r="8" spans="1:7" ht="16.2" thickBot="1" x14ac:dyDescent="0.35">
      <c r="A8" s="3" t="s">
        <v>529</v>
      </c>
      <c r="B8" s="3" t="s">
        <v>2</v>
      </c>
      <c r="C8" s="4" t="s">
        <v>514</v>
      </c>
      <c r="D8" s="4" t="s">
        <v>2</v>
      </c>
      <c r="E8" s="4">
        <v>2023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24" t="s">
        <v>586</v>
      </c>
      <c r="B10" s="11" t="s">
        <v>2</v>
      </c>
      <c r="C10" s="12">
        <v>115.5</v>
      </c>
      <c r="D10" s="13" t="s">
        <v>2</v>
      </c>
      <c r="E10" s="14">
        <v>227.8</v>
      </c>
      <c r="F10" s="15" t="s">
        <v>2</v>
      </c>
      <c r="G10" s="10">
        <v>97.2</v>
      </c>
    </row>
    <row r="11" spans="1:7" ht="15.6" x14ac:dyDescent="0.3">
      <c r="A11" s="24" t="s">
        <v>587</v>
      </c>
      <c r="B11" s="11" t="s">
        <v>2</v>
      </c>
      <c r="C11" s="12">
        <v>-366.9</v>
      </c>
      <c r="D11" s="16" t="s">
        <v>2</v>
      </c>
      <c r="E11" s="10">
        <v>-810.2</v>
      </c>
      <c r="F11" s="17" t="s">
        <v>2</v>
      </c>
      <c r="G11" s="10" t="s">
        <v>564</v>
      </c>
    </row>
    <row r="12" spans="1:7" ht="15.6" x14ac:dyDescent="0.3">
      <c r="A12" s="24" t="s">
        <v>588</v>
      </c>
      <c r="B12" s="11" t="s">
        <v>2</v>
      </c>
      <c r="C12" s="12">
        <v>-10.9</v>
      </c>
      <c r="D12" s="16" t="s">
        <v>2</v>
      </c>
      <c r="E12" s="10">
        <v>127.5</v>
      </c>
      <c r="F12" s="17" t="s">
        <v>2</v>
      </c>
      <c r="G12" s="10" t="s">
        <v>10</v>
      </c>
    </row>
    <row r="13" spans="1:7" ht="15.6" x14ac:dyDescent="0.3">
      <c r="A13" s="31" t="s">
        <v>589</v>
      </c>
      <c r="B13" s="32" t="s">
        <v>2</v>
      </c>
      <c r="C13" s="48">
        <v>-262.3</v>
      </c>
      <c r="D13" s="49" t="s">
        <v>2</v>
      </c>
      <c r="E13" s="33">
        <v>-454.9</v>
      </c>
      <c r="F13" s="51" t="s">
        <v>2</v>
      </c>
      <c r="G13" s="33">
        <v>73.400000000000006</v>
      </c>
    </row>
    <row r="14" spans="1:7" ht="15.6" x14ac:dyDescent="0.3">
      <c r="A14" s="11" t="s">
        <v>0</v>
      </c>
      <c r="B14" s="11" t="s">
        <v>2</v>
      </c>
      <c r="C14" s="17" t="s">
        <v>2</v>
      </c>
      <c r="D14" s="16" t="s">
        <v>2</v>
      </c>
      <c r="E14" s="19" t="s">
        <v>2</v>
      </c>
      <c r="F14" s="17" t="s">
        <v>2</v>
      </c>
      <c r="G14" s="16" t="s">
        <v>2</v>
      </c>
    </row>
    <row r="15" spans="1:7" ht="15.6" x14ac:dyDescent="0.3">
      <c r="A15" s="24" t="s">
        <v>590</v>
      </c>
      <c r="B15" s="11" t="s">
        <v>2</v>
      </c>
      <c r="C15" s="12" t="s">
        <v>2</v>
      </c>
      <c r="D15" s="16" t="s">
        <v>2</v>
      </c>
      <c r="E15" s="10" t="s">
        <v>2</v>
      </c>
      <c r="F15" s="17" t="s">
        <v>2</v>
      </c>
      <c r="G15" s="10" t="s">
        <v>2</v>
      </c>
    </row>
    <row r="16" spans="1:7" ht="15.6" x14ac:dyDescent="0.3">
      <c r="A16" s="24" t="s">
        <v>588</v>
      </c>
      <c r="B16" s="11" t="s">
        <v>2</v>
      </c>
      <c r="C16" s="12">
        <v>10.9</v>
      </c>
      <c r="D16" s="16" t="s">
        <v>2</v>
      </c>
      <c r="E16" s="10">
        <v>-127.5</v>
      </c>
      <c r="F16" s="17" t="s">
        <v>2</v>
      </c>
      <c r="G16" s="10" t="s">
        <v>10</v>
      </c>
    </row>
    <row r="17" spans="1:52" ht="15.6" x14ac:dyDescent="0.3">
      <c r="A17" s="24" t="s">
        <v>591</v>
      </c>
      <c r="B17" s="11" t="s">
        <v>2</v>
      </c>
      <c r="C17" s="12">
        <v>-152.5</v>
      </c>
      <c r="D17" s="16" t="s">
        <v>2</v>
      </c>
      <c r="E17" s="10">
        <v>52.4</v>
      </c>
      <c r="F17" s="17" t="s">
        <v>2</v>
      </c>
      <c r="G17" s="10" t="s">
        <v>10</v>
      </c>
    </row>
    <row r="18" spans="1:52" ht="15.6" x14ac:dyDescent="0.3">
      <c r="A18" s="24" t="s">
        <v>592</v>
      </c>
      <c r="B18" s="11" t="s">
        <v>2</v>
      </c>
      <c r="C18" s="12">
        <v>12.6</v>
      </c>
      <c r="D18" s="16" t="s">
        <v>2</v>
      </c>
      <c r="E18" s="10">
        <v>8.9</v>
      </c>
      <c r="F18" s="17" t="s">
        <v>2</v>
      </c>
      <c r="G18" s="10">
        <v>-29.4</v>
      </c>
    </row>
    <row r="19" spans="1:52" ht="15.6" x14ac:dyDescent="0.3">
      <c r="A19" s="24" t="s">
        <v>593</v>
      </c>
      <c r="B19" s="11" t="s">
        <v>2</v>
      </c>
      <c r="C19" s="12">
        <v>-77.8</v>
      </c>
      <c r="D19" s="16" t="s">
        <v>2</v>
      </c>
      <c r="E19" s="10">
        <v>-12.8</v>
      </c>
      <c r="F19" s="17" t="s">
        <v>2</v>
      </c>
      <c r="G19" s="10">
        <v>-83.5</v>
      </c>
    </row>
    <row r="20" spans="1:52" ht="15.6" x14ac:dyDescent="0.3">
      <c r="A20" s="24" t="s">
        <v>594</v>
      </c>
      <c r="B20" s="11" t="s">
        <v>2</v>
      </c>
      <c r="C20" s="12">
        <v>6.4</v>
      </c>
      <c r="D20" s="16" t="s">
        <v>2</v>
      </c>
      <c r="E20" s="10">
        <v>22</v>
      </c>
      <c r="F20" s="17" t="s">
        <v>2</v>
      </c>
      <c r="G20" s="10" t="s">
        <v>564</v>
      </c>
    </row>
    <row r="21" spans="1:52" ht="15.6" x14ac:dyDescent="0.3">
      <c r="A21" s="24" t="s">
        <v>595</v>
      </c>
      <c r="B21" s="11" t="s">
        <v>2</v>
      </c>
      <c r="C21" s="12">
        <v>-38.6</v>
      </c>
      <c r="D21" s="16" t="s">
        <v>2</v>
      </c>
      <c r="E21" s="10">
        <v>-138.80000000000001</v>
      </c>
      <c r="F21" s="17" t="s">
        <v>2</v>
      </c>
      <c r="G21" s="10" t="s">
        <v>564</v>
      </c>
    </row>
    <row r="22" spans="1:52" ht="15.6" x14ac:dyDescent="0.3">
      <c r="A22" s="31" t="s">
        <v>596</v>
      </c>
      <c r="B22" s="32" t="s">
        <v>2</v>
      </c>
      <c r="C22" s="48">
        <v>-501.3</v>
      </c>
      <c r="D22" s="49" t="s">
        <v>2</v>
      </c>
      <c r="E22" s="33">
        <v>-650.70000000000005</v>
      </c>
      <c r="F22" s="51" t="s">
        <v>2</v>
      </c>
      <c r="G22" s="33">
        <v>29.8</v>
      </c>
    </row>
    <row r="23" spans="1:52" ht="15.6" x14ac:dyDescent="0.3">
      <c r="A23" s="11" t="s">
        <v>0</v>
      </c>
      <c r="B23" s="11" t="s">
        <v>2</v>
      </c>
      <c r="C23" s="17" t="s">
        <v>2</v>
      </c>
      <c r="D23" s="16" t="s">
        <v>2</v>
      </c>
      <c r="E23" s="19" t="s">
        <v>2</v>
      </c>
      <c r="F23" s="17" t="s">
        <v>2</v>
      </c>
      <c r="G23" s="16" t="s">
        <v>2</v>
      </c>
    </row>
    <row r="24" spans="1:52" ht="15.6" x14ac:dyDescent="0.3">
      <c r="A24" s="24" t="s">
        <v>597</v>
      </c>
      <c r="B24" s="11" t="s">
        <v>2</v>
      </c>
      <c r="C24" s="12">
        <v>12.2</v>
      </c>
      <c r="D24" s="16" t="s">
        <v>2</v>
      </c>
      <c r="E24" s="10">
        <v>14.5</v>
      </c>
      <c r="F24" s="17" t="s">
        <v>2</v>
      </c>
      <c r="G24" s="10">
        <v>18.899999999999999</v>
      </c>
    </row>
    <row r="25" spans="1:52" ht="15.6" x14ac:dyDescent="0.3">
      <c r="A25" s="24" t="s">
        <v>598</v>
      </c>
      <c r="B25" s="11" t="s">
        <v>2</v>
      </c>
      <c r="C25" s="12">
        <v>7.9</v>
      </c>
      <c r="D25" s="16" t="s">
        <v>2</v>
      </c>
      <c r="E25" s="10">
        <v>5.8</v>
      </c>
      <c r="F25" s="17" t="s">
        <v>2</v>
      </c>
      <c r="G25" s="10">
        <v>-26.6</v>
      </c>
    </row>
    <row r="26" spans="1:52" ht="15.6" x14ac:dyDescent="0.3">
      <c r="A26" s="24" t="s">
        <v>599</v>
      </c>
      <c r="B26" s="11" t="s">
        <v>2</v>
      </c>
      <c r="C26" s="12">
        <v>-0.7</v>
      </c>
      <c r="D26" s="16" t="s">
        <v>2</v>
      </c>
      <c r="E26" s="10" t="s">
        <v>10</v>
      </c>
      <c r="F26" s="17" t="s">
        <v>2</v>
      </c>
      <c r="G26" s="10">
        <v>-100</v>
      </c>
    </row>
    <row r="27" spans="1:52" ht="15.6" x14ac:dyDescent="0.3">
      <c r="A27" s="24" t="s">
        <v>600</v>
      </c>
      <c r="B27" s="11" t="s">
        <v>2</v>
      </c>
      <c r="C27" s="12">
        <v>-10.7</v>
      </c>
      <c r="D27" s="16" t="s">
        <v>2</v>
      </c>
      <c r="E27" s="10">
        <v>10.8</v>
      </c>
      <c r="F27" s="17" t="s">
        <v>2</v>
      </c>
      <c r="G27" s="10" t="s">
        <v>10</v>
      </c>
    </row>
    <row r="28" spans="1:52" ht="15.6" x14ac:dyDescent="0.3">
      <c r="A28" s="11" t="s">
        <v>0</v>
      </c>
      <c r="B28" s="11" t="s">
        <v>2</v>
      </c>
      <c r="C28" s="17" t="s">
        <v>2</v>
      </c>
      <c r="D28" s="16" t="s">
        <v>2</v>
      </c>
      <c r="E28" s="19" t="s">
        <v>2</v>
      </c>
      <c r="F28" s="17" t="s">
        <v>2</v>
      </c>
      <c r="G28" s="16" t="s">
        <v>2</v>
      </c>
    </row>
    <row r="29" spans="1:52" ht="16.2" thickBot="1" x14ac:dyDescent="0.35">
      <c r="A29" s="28" t="s">
        <v>601</v>
      </c>
      <c r="B29" s="28" t="s">
        <v>2</v>
      </c>
      <c r="C29" s="53">
        <v>-492.6</v>
      </c>
      <c r="D29" s="54" t="s">
        <v>2</v>
      </c>
      <c r="E29" s="54">
        <v>-619.6</v>
      </c>
      <c r="F29" s="53" t="s">
        <v>2</v>
      </c>
      <c r="G29" s="55">
        <v>25.8</v>
      </c>
    </row>
    <row r="30" spans="1:52" ht="16.2" thickTop="1" x14ac:dyDescent="0.3">
      <c r="A30" s="11" t="s">
        <v>0</v>
      </c>
      <c r="B30" s="11" t="s">
        <v>2</v>
      </c>
      <c r="C30" s="11" t="s">
        <v>2</v>
      </c>
      <c r="D30" s="13" t="s">
        <v>2</v>
      </c>
      <c r="E30" s="13" t="s">
        <v>2</v>
      </c>
      <c r="F30" s="13" t="s">
        <v>2</v>
      </c>
      <c r="G30" s="11" t="s">
        <v>2</v>
      </c>
    </row>
    <row r="32" spans="1:52" x14ac:dyDescent="0.3">
      <c r="A32" s="71" t="s">
        <v>527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</row>
    <row r="33" spans="1:52" ht="15" thickBot="1" x14ac:dyDescent="0.35">
      <c r="A33" s="72" t="s">
        <v>602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</row>
  </sheetData>
  <mergeCells count="2">
    <mergeCell ref="A32:AZ32"/>
    <mergeCell ref="A33:AZ3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7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603</v>
      </c>
    </row>
    <row r="6" spans="1:7" x14ac:dyDescent="0.3">
      <c r="A6" t="s">
        <v>604</v>
      </c>
    </row>
    <row r="8" spans="1:7" ht="16.2" thickBot="1" x14ac:dyDescent="0.35">
      <c r="A8" s="3" t="s">
        <v>529</v>
      </c>
      <c r="B8" s="3" t="s">
        <v>2</v>
      </c>
      <c r="C8" s="4" t="s">
        <v>575</v>
      </c>
      <c r="D8" s="4" t="s">
        <v>2</v>
      </c>
      <c r="E8" s="4">
        <v>2023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31" t="s">
        <v>15</v>
      </c>
      <c r="B10" s="32" t="s">
        <v>2</v>
      </c>
      <c r="C10" s="48">
        <v>-669.4</v>
      </c>
      <c r="D10" s="58" t="s">
        <v>2</v>
      </c>
      <c r="E10" s="59">
        <v>-6756.2</v>
      </c>
      <c r="F10" s="60" t="s">
        <v>2</v>
      </c>
      <c r="G10" s="33" t="s">
        <v>564</v>
      </c>
    </row>
    <row r="11" spans="1:7" ht="15.6" x14ac:dyDescent="0.3">
      <c r="A11" s="24" t="s">
        <v>605</v>
      </c>
      <c r="B11" s="11" t="s">
        <v>2</v>
      </c>
      <c r="C11" s="12">
        <v>94.6</v>
      </c>
      <c r="D11" s="16" t="s">
        <v>2</v>
      </c>
      <c r="E11" s="10">
        <v>148.1</v>
      </c>
      <c r="F11" s="17" t="s">
        <v>2</v>
      </c>
      <c r="G11" s="10">
        <v>56.6</v>
      </c>
    </row>
    <row r="12" spans="1:7" ht="15.6" x14ac:dyDescent="0.3">
      <c r="A12" s="31" t="s">
        <v>606</v>
      </c>
      <c r="B12" s="32" t="s">
        <v>2</v>
      </c>
      <c r="C12" s="48">
        <v>-574.79999999999995</v>
      </c>
      <c r="D12" s="49" t="s">
        <v>2</v>
      </c>
      <c r="E12" s="33">
        <v>-6608.1</v>
      </c>
      <c r="F12" s="51" t="s">
        <v>2</v>
      </c>
      <c r="G12" s="33" t="s">
        <v>564</v>
      </c>
    </row>
    <row r="13" spans="1:7" ht="15.6" x14ac:dyDescent="0.3">
      <c r="A13" s="24" t="s">
        <v>607</v>
      </c>
      <c r="B13" s="11" t="s">
        <v>2</v>
      </c>
      <c r="C13" s="12">
        <v>262.3</v>
      </c>
      <c r="D13" s="16" t="s">
        <v>2</v>
      </c>
      <c r="E13" s="10">
        <v>454.9</v>
      </c>
      <c r="F13" s="17" t="s">
        <v>2</v>
      </c>
      <c r="G13" s="10">
        <v>73.400000000000006</v>
      </c>
    </row>
    <row r="14" spans="1:7" ht="15.6" x14ac:dyDescent="0.3">
      <c r="A14" s="24" t="s">
        <v>608</v>
      </c>
      <c r="B14" s="11" t="s">
        <v>2</v>
      </c>
      <c r="C14" s="12">
        <v>-29.8</v>
      </c>
      <c r="D14" s="16" t="s">
        <v>2</v>
      </c>
      <c r="E14" s="10">
        <v>-2577.1</v>
      </c>
      <c r="F14" s="17" t="s">
        <v>2</v>
      </c>
      <c r="G14" s="10" t="s">
        <v>564</v>
      </c>
    </row>
    <row r="15" spans="1:7" ht="15.6" x14ac:dyDescent="0.3">
      <c r="A15" s="24" t="s">
        <v>609</v>
      </c>
      <c r="B15" s="11" t="s">
        <v>2</v>
      </c>
      <c r="C15" s="12">
        <v>1204.3</v>
      </c>
      <c r="D15" s="16" t="s">
        <v>2</v>
      </c>
      <c r="E15" s="10">
        <v>444.4</v>
      </c>
      <c r="F15" s="17" t="s">
        <v>2</v>
      </c>
      <c r="G15" s="10">
        <v>-63.1</v>
      </c>
    </row>
    <row r="16" spans="1:7" ht="15.6" x14ac:dyDescent="0.3">
      <c r="A16" s="24" t="s">
        <v>610</v>
      </c>
      <c r="B16" s="11" t="s">
        <v>2</v>
      </c>
      <c r="C16" s="12">
        <v>436.6</v>
      </c>
      <c r="D16" s="16" t="s">
        <v>2</v>
      </c>
      <c r="E16" s="10">
        <v>75.7</v>
      </c>
      <c r="F16" s="17" t="s">
        <v>2</v>
      </c>
      <c r="G16" s="10">
        <v>-82.7</v>
      </c>
    </row>
    <row r="17" spans="1:7" ht="15.6" x14ac:dyDescent="0.3">
      <c r="A17" s="24" t="s">
        <v>611</v>
      </c>
      <c r="B17" s="11" t="s">
        <v>2</v>
      </c>
      <c r="C17" s="12">
        <v>1177.5999999999999</v>
      </c>
      <c r="D17" s="16" t="s">
        <v>2</v>
      </c>
      <c r="E17" s="10">
        <v>10651.2</v>
      </c>
      <c r="F17" s="17" t="s">
        <v>2</v>
      </c>
      <c r="G17" s="10" t="s">
        <v>564</v>
      </c>
    </row>
    <row r="18" spans="1:7" ht="15.6" x14ac:dyDescent="0.3">
      <c r="A18" s="24" t="s">
        <v>612</v>
      </c>
      <c r="B18" s="11" t="s">
        <v>2</v>
      </c>
      <c r="C18" s="12">
        <v>127.4</v>
      </c>
      <c r="D18" s="16" t="s">
        <v>2</v>
      </c>
      <c r="E18" s="10">
        <v>147.9</v>
      </c>
      <c r="F18" s="17" t="s">
        <v>2</v>
      </c>
      <c r="G18" s="10">
        <v>16.100000000000001</v>
      </c>
    </row>
    <row r="19" spans="1:7" ht="15.6" x14ac:dyDescent="0.3">
      <c r="A19" s="24" t="s">
        <v>613</v>
      </c>
      <c r="B19" s="11" t="s">
        <v>2</v>
      </c>
      <c r="C19" s="12">
        <v>52.3</v>
      </c>
      <c r="D19" s="16" t="s">
        <v>2</v>
      </c>
      <c r="E19" s="10">
        <v>6.3</v>
      </c>
      <c r="F19" s="17" t="s">
        <v>2</v>
      </c>
      <c r="G19" s="10">
        <v>-88</v>
      </c>
    </row>
    <row r="20" spans="1:7" ht="15.6" x14ac:dyDescent="0.3">
      <c r="A20" s="24" t="s">
        <v>614</v>
      </c>
      <c r="B20" s="11" t="s">
        <v>2</v>
      </c>
      <c r="C20" s="12">
        <v>-7.9</v>
      </c>
      <c r="D20" s="16" t="s">
        <v>2</v>
      </c>
      <c r="E20" s="10">
        <v>-5.8</v>
      </c>
      <c r="F20" s="17" t="s">
        <v>2</v>
      </c>
      <c r="G20" s="10">
        <v>-26.6</v>
      </c>
    </row>
    <row r="21" spans="1:7" ht="15.6" x14ac:dyDescent="0.3">
      <c r="A21" s="24" t="s">
        <v>615</v>
      </c>
      <c r="B21" s="11" t="s">
        <v>2</v>
      </c>
      <c r="C21" s="12">
        <v>-37.200000000000003</v>
      </c>
      <c r="D21" s="16" t="s">
        <v>2</v>
      </c>
      <c r="E21" s="10">
        <v>12.1</v>
      </c>
      <c r="F21" s="17" t="s">
        <v>2</v>
      </c>
      <c r="G21" s="10" t="s">
        <v>10</v>
      </c>
    </row>
    <row r="22" spans="1:7" ht="15.6" x14ac:dyDescent="0.3">
      <c r="A22" s="24" t="s">
        <v>616</v>
      </c>
      <c r="B22" s="11" t="s">
        <v>2</v>
      </c>
      <c r="C22" s="12">
        <v>-4.7</v>
      </c>
      <c r="D22" s="16" t="s">
        <v>2</v>
      </c>
      <c r="E22" s="10">
        <v>-17.7</v>
      </c>
      <c r="F22" s="17" t="s">
        <v>2</v>
      </c>
      <c r="G22" s="10" t="s">
        <v>564</v>
      </c>
    </row>
    <row r="23" spans="1:7" ht="15.6" x14ac:dyDescent="0.3">
      <c r="A23" s="31" t="s">
        <v>617</v>
      </c>
      <c r="B23" s="32" t="s">
        <v>2</v>
      </c>
      <c r="C23" s="48">
        <v>2606.1</v>
      </c>
      <c r="D23" s="49" t="s">
        <v>2</v>
      </c>
      <c r="E23" s="33">
        <v>2583.8000000000002</v>
      </c>
      <c r="F23" s="51" t="s">
        <v>2</v>
      </c>
      <c r="G23" s="33">
        <v>-0.9</v>
      </c>
    </row>
    <row r="24" spans="1:7" ht="15.6" x14ac:dyDescent="0.3">
      <c r="A24" s="24" t="s">
        <v>618</v>
      </c>
      <c r="B24" s="11" t="s">
        <v>2</v>
      </c>
      <c r="C24" s="12">
        <v>-492.6</v>
      </c>
      <c r="D24" s="16" t="s">
        <v>2</v>
      </c>
      <c r="E24" s="10">
        <v>-619.6</v>
      </c>
      <c r="F24" s="17" t="s">
        <v>2</v>
      </c>
      <c r="G24" s="10">
        <v>25.8</v>
      </c>
    </row>
    <row r="25" spans="1:7" ht="15.6" x14ac:dyDescent="0.3">
      <c r="A25" s="24" t="s">
        <v>562</v>
      </c>
      <c r="B25" s="11" t="s">
        <v>2</v>
      </c>
      <c r="C25" s="12">
        <v>-136.6</v>
      </c>
      <c r="D25" s="16" t="s">
        <v>2</v>
      </c>
      <c r="E25" s="10">
        <v>-180.3</v>
      </c>
      <c r="F25" s="17" t="s">
        <v>2</v>
      </c>
      <c r="G25" s="10">
        <v>32</v>
      </c>
    </row>
    <row r="26" spans="1:7" ht="15.6" x14ac:dyDescent="0.3">
      <c r="A26" s="24" t="s">
        <v>616</v>
      </c>
      <c r="B26" s="11" t="s">
        <v>2</v>
      </c>
      <c r="C26" s="12">
        <v>4.7</v>
      </c>
      <c r="D26" s="16" t="s">
        <v>2</v>
      </c>
      <c r="E26" s="10">
        <v>17.7</v>
      </c>
      <c r="F26" s="17" t="s">
        <v>2</v>
      </c>
      <c r="G26" s="10" t="s">
        <v>564</v>
      </c>
    </row>
    <row r="27" spans="1:7" ht="15.6" x14ac:dyDescent="0.3">
      <c r="A27" s="35" t="s">
        <v>619</v>
      </c>
      <c r="B27" s="28" t="s">
        <v>2</v>
      </c>
      <c r="C27" s="56">
        <v>1981.6</v>
      </c>
      <c r="D27" s="55" t="s">
        <v>2</v>
      </c>
      <c r="E27" s="29">
        <v>1801.6</v>
      </c>
      <c r="F27" s="53" t="s">
        <v>2</v>
      </c>
      <c r="G27" s="29">
        <v>-9.1</v>
      </c>
    </row>
    <row r="28" spans="1:7" ht="15.6" x14ac:dyDescent="0.3">
      <c r="A28" s="24" t="s">
        <v>620</v>
      </c>
      <c r="B28" s="11" t="s">
        <v>2</v>
      </c>
      <c r="C28" s="12">
        <v>2.5099999999999998</v>
      </c>
      <c r="D28" s="16" t="s">
        <v>2</v>
      </c>
      <c r="E28" s="10">
        <v>2.23</v>
      </c>
      <c r="F28" s="17" t="s">
        <v>2</v>
      </c>
      <c r="G28" s="10">
        <v>-11.1</v>
      </c>
    </row>
    <row r="29" spans="1:7" ht="15.6" x14ac:dyDescent="0.3">
      <c r="A29" s="11" t="s">
        <v>0</v>
      </c>
      <c r="B29" s="11" t="s">
        <v>2</v>
      </c>
      <c r="C29" s="17" t="s">
        <v>2</v>
      </c>
      <c r="D29" s="16" t="s">
        <v>2</v>
      </c>
      <c r="E29" s="19" t="s">
        <v>2</v>
      </c>
      <c r="F29" s="17" t="s">
        <v>2</v>
      </c>
      <c r="G29" s="16" t="s">
        <v>2</v>
      </c>
    </row>
    <row r="30" spans="1:7" ht="15.6" x14ac:dyDescent="0.3">
      <c r="A30" s="35" t="s">
        <v>13</v>
      </c>
      <c r="B30" s="28" t="s">
        <v>2</v>
      </c>
      <c r="C30" s="56">
        <v>1895</v>
      </c>
      <c r="D30" s="55" t="s">
        <v>2</v>
      </c>
      <c r="E30" s="29">
        <v>1717.8</v>
      </c>
      <c r="F30" s="53" t="s">
        <v>2</v>
      </c>
      <c r="G30" s="29">
        <v>-9.4</v>
      </c>
    </row>
    <row r="31" spans="1:7" ht="16.2" thickBot="1" x14ac:dyDescent="0.35">
      <c r="A31" s="11" t="s">
        <v>621</v>
      </c>
      <c r="B31" s="11" t="s">
        <v>2</v>
      </c>
      <c r="C31" s="17">
        <v>2.4</v>
      </c>
      <c r="D31" s="20" t="s">
        <v>2</v>
      </c>
      <c r="E31" s="20">
        <v>2.13</v>
      </c>
      <c r="F31" s="17" t="s">
        <v>2</v>
      </c>
      <c r="G31" s="16">
        <v>-11.4</v>
      </c>
    </row>
    <row r="32" spans="1:7" ht="16.2" thickTop="1" x14ac:dyDescent="0.3">
      <c r="A32" s="11" t="s">
        <v>0</v>
      </c>
      <c r="B32" s="11" t="s">
        <v>2</v>
      </c>
      <c r="C32" s="19" t="s">
        <v>2</v>
      </c>
      <c r="D32" s="13" t="s">
        <v>2</v>
      </c>
      <c r="E32" s="13" t="s">
        <v>2</v>
      </c>
      <c r="F32" s="13" t="s">
        <v>2</v>
      </c>
      <c r="G32" s="19" t="s">
        <v>2</v>
      </c>
    </row>
    <row r="34" spans="1:52" x14ac:dyDescent="0.3">
      <c r="A34" s="71" t="s">
        <v>622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</row>
    <row r="35" spans="1:52" x14ac:dyDescent="0.3">
      <c r="A35" s="71" t="s">
        <v>583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</row>
    <row r="36" spans="1:52" x14ac:dyDescent="0.3">
      <c r="A36" s="71" t="s">
        <v>623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</row>
    <row r="37" spans="1:52" ht="15" thickBot="1" x14ac:dyDescent="0.35">
      <c r="A37" s="72" t="s">
        <v>624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</row>
  </sheetData>
  <mergeCells count="4">
    <mergeCell ref="A34:AZ34"/>
    <mergeCell ref="A35:AZ35"/>
    <mergeCell ref="A36:AZ36"/>
    <mergeCell ref="A37:AZ37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625</v>
      </c>
    </row>
    <row r="6" spans="1:7" x14ac:dyDescent="0.3">
      <c r="A6" t="s">
        <v>626</v>
      </c>
    </row>
    <row r="8" spans="1:7" ht="16.2" thickBot="1" x14ac:dyDescent="0.35">
      <c r="A8" s="3" t="s">
        <v>529</v>
      </c>
      <c r="B8" s="3" t="s">
        <v>2</v>
      </c>
      <c r="C8" s="4">
        <v>2022</v>
      </c>
      <c r="D8" s="4" t="s">
        <v>2</v>
      </c>
      <c r="E8" s="4">
        <v>2023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31" t="s">
        <v>518</v>
      </c>
      <c r="B10" s="32" t="s">
        <v>2</v>
      </c>
      <c r="C10" s="48">
        <v>2606.1</v>
      </c>
      <c r="D10" s="58" t="s">
        <v>2</v>
      </c>
      <c r="E10" s="59">
        <v>2583.8000000000002</v>
      </c>
      <c r="F10" s="60" t="s">
        <v>2</v>
      </c>
      <c r="G10" s="33">
        <v>-0.9</v>
      </c>
    </row>
    <row r="11" spans="1:7" ht="15.6" x14ac:dyDescent="0.3">
      <c r="A11" s="24" t="s">
        <v>627</v>
      </c>
      <c r="B11" s="11" t="s">
        <v>2</v>
      </c>
      <c r="C11" s="12">
        <v>-486</v>
      </c>
      <c r="D11" s="16" t="s">
        <v>2</v>
      </c>
      <c r="E11" s="10">
        <v>-625.1</v>
      </c>
      <c r="F11" s="17" t="s">
        <v>2</v>
      </c>
      <c r="G11" s="10">
        <v>28.6</v>
      </c>
    </row>
    <row r="12" spans="1:7" ht="15.6" x14ac:dyDescent="0.3">
      <c r="A12" s="24" t="s">
        <v>616</v>
      </c>
      <c r="B12" s="11" t="s">
        <v>2</v>
      </c>
      <c r="C12" s="12">
        <v>4.7</v>
      </c>
      <c r="D12" s="16" t="s">
        <v>2</v>
      </c>
      <c r="E12" s="10">
        <v>17.7</v>
      </c>
      <c r="F12" s="17" t="s">
        <v>2</v>
      </c>
      <c r="G12" s="10" t="s">
        <v>564</v>
      </c>
    </row>
    <row r="13" spans="1:7" ht="15.6" x14ac:dyDescent="0.3">
      <c r="A13" s="24" t="s">
        <v>628</v>
      </c>
      <c r="B13" s="11" t="s">
        <v>2</v>
      </c>
      <c r="C13" s="12">
        <v>-127.5</v>
      </c>
      <c r="D13" s="16" t="s">
        <v>2</v>
      </c>
      <c r="E13" s="10">
        <v>-110.2</v>
      </c>
      <c r="F13" s="17" t="s">
        <v>2</v>
      </c>
      <c r="G13" s="10">
        <v>-13.6</v>
      </c>
    </row>
    <row r="14" spans="1:7" ht="15.6" x14ac:dyDescent="0.3">
      <c r="A14" s="35" t="s">
        <v>629</v>
      </c>
      <c r="B14" s="28" t="s">
        <v>2</v>
      </c>
      <c r="C14" s="56">
        <v>1997.3</v>
      </c>
      <c r="D14" s="55" t="s">
        <v>2</v>
      </c>
      <c r="E14" s="29">
        <v>1866.2</v>
      </c>
      <c r="F14" s="53" t="s">
        <v>2</v>
      </c>
      <c r="G14" s="29">
        <v>-6.6</v>
      </c>
    </row>
    <row r="15" spans="1:7" ht="16.2" thickBot="1" x14ac:dyDescent="0.35">
      <c r="A15" s="11" t="s">
        <v>630</v>
      </c>
      <c r="B15" s="11" t="s">
        <v>2</v>
      </c>
      <c r="C15" s="17">
        <v>2.5299999999999998</v>
      </c>
      <c r="D15" s="20" t="s">
        <v>2</v>
      </c>
      <c r="E15" s="20">
        <v>2.31</v>
      </c>
      <c r="F15" s="17" t="s">
        <v>2</v>
      </c>
      <c r="G15" s="16">
        <v>-8.6</v>
      </c>
    </row>
    <row r="16" spans="1:7" ht="16.2" thickTop="1" x14ac:dyDescent="0.3">
      <c r="A16" s="11" t="s">
        <v>0</v>
      </c>
      <c r="B16" s="11" t="s">
        <v>2</v>
      </c>
      <c r="C16" s="19" t="s">
        <v>2</v>
      </c>
      <c r="D16" s="13" t="s">
        <v>2</v>
      </c>
      <c r="E16" s="13" t="s">
        <v>2</v>
      </c>
      <c r="F16" s="13" t="s">
        <v>2</v>
      </c>
      <c r="G16" s="19" t="s">
        <v>2</v>
      </c>
    </row>
    <row r="18" spans="1:52" x14ac:dyDescent="0.3">
      <c r="A18" s="71" t="s">
        <v>631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</row>
    <row r="19" spans="1:52" ht="15" thickBot="1" x14ac:dyDescent="0.35">
      <c r="A19" s="72" t="s">
        <v>510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</row>
  </sheetData>
  <mergeCells count="2">
    <mergeCell ref="A18:AZ18"/>
    <mergeCell ref="A19:AZ1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632</v>
      </c>
    </row>
    <row r="6" spans="1:7" x14ac:dyDescent="0.3">
      <c r="A6" t="s">
        <v>633</v>
      </c>
    </row>
    <row r="8" spans="1:7" ht="16.2" thickBot="1" x14ac:dyDescent="0.35">
      <c r="A8" s="3" t="s">
        <v>529</v>
      </c>
      <c r="B8" s="3" t="s">
        <v>2</v>
      </c>
      <c r="C8" s="4">
        <v>2022</v>
      </c>
      <c r="D8" s="4" t="s">
        <v>2</v>
      </c>
      <c r="E8" s="4">
        <v>2023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31" t="s">
        <v>629</v>
      </c>
      <c r="B10" s="32" t="s">
        <v>2</v>
      </c>
      <c r="C10" s="48">
        <v>1997.3</v>
      </c>
      <c r="D10" s="58" t="s">
        <v>2</v>
      </c>
      <c r="E10" s="59">
        <v>1866.2</v>
      </c>
      <c r="F10" s="60" t="s">
        <v>2</v>
      </c>
      <c r="G10" s="33">
        <v>-6.6</v>
      </c>
    </row>
    <row r="11" spans="1:7" ht="15.6" x14ac:dyDescent="0.3">
      <c r="A11" s="24" t="s">
        <v>634</v>
      </c>
      <c r="B11" s="11" t="s">
        <v>2</v>
      </c>
      <c r="C11" s="12">
        <v>127.5</v>
      </c>
      <c r="D11" s="16" t="s">
        <v>2</v>
      </c>
      <c r="E11" s="10">
        <v>110.2</v>
      </c>
      <c r="F11" s="17" t="s">
        <v>2</v>
      </c>
      <c r="G11" s="10">
        <v>-13.6</v>
      </c>
    </row>
    <row r="12" spans="1:7" ht="15.6" x14ac:dyDescent="0.3">
      <c r="A12" s="24" t="s">
        <v>635</v>
      </c>
      <c r="B12" s="11" t="s">
        <v>2</v>
      </c>
      <c r="C12" s="12">
        <v>-106.6</v>
      </c>
      <c r="D12" s="16" t="s">
        <v>2</v>
      </c>
      <c r="E12" s="10">
        <v>-340.2</v>
      </c>
      <c r="F12" s="17" t="s">
        <v>2</v>
      </c>
      <c r="G12" s="10" t="s">
        <v>564</v>
      </c>
    </row>
    <row r="13" spans="1:7" ht="15.6" x14ac:dyDescent="0.3">
      <c r="A13" s="24" t="s">
        <v>636</v>
      </c>
      <c r="B13" s="11" t="s">
        <v>2</v>
      </c>
      <c r="C13" s="12">
        <v>391.6</v>
      </c>
      <c r="D13" s="16" t="s">
        <v>2</v>
      </c>
      <c r="E13" s="10">
        <v>239.4</v>
      </c>
      <c r="F13" s="17" t="s">
        <v>2</v>
      </c>
      <c r="G13" s="10">
        <v>-38.9</v>
      </c>
    </row>
    <row r="14" spans="1:7" ht="15.6" x14ac:dyDescent="0.3">
      <c r="A14" s="24" t="s">
        <v>637</v>
      </c>
      <c r="B14" s="11" t="s">
        <v>2</v>
      </c>
      <c r="C14" s="12">
        <v>-412.6</v>
      </c>
      <c r="D14" s="16" t="s">
        <v>2</v>
      </c>
      <c r="E14" s="10">
        <v>-296.3</v>
      </c>
      <c r="F14" s="17" t="s">
        <v>2</v>
      </c>
      <c r="G14" s="10">
        <v>-28.2</v>
      </c>
    </row>
    <row r="15" spans="1:7" ht="15.6" x14ac:dyDescent="0.3">
      <c r="A15" s="24" t="s">
        <v>638</v>
      </c>
      <c r="B15" s="11" t="s">
        <v>2</v>
      </c>
      <c r="C15" s="12">
        <v>-41.7</v>
      </c>
      <c r="D15" s="16" t="s">
        <v>2</v>
      </c>
      <c r="E15" s="10">
        <v>-40.5</v>
      </c>
      <c r="F15" s="17" t="s">
        <v>2</v>
      </c>
      <c r="G15" s="10">
        <v>-2.9</v>
      </c>
    </row>
    <row r="16" spans="1:7" ht="15.6" x14ac:dyDescent="0.3">
      <c r="A16" s="24" t="s">
        <v>639</v>
      </c>
      <c r="B16" s="11" t="s">
        <v>2</v>
      </c>
      <c r="C16" s="12">
        <v>-134.1</v>
      </c>
      <c r="D16" s="16" t="s">
        <v>2</v>
      </c>
      <c r="E16" s="10">
        <v>-124</v>
      </c>
      <c r="F16" s="17" t="s">
        <v>2</v>
      </c>
      <c r="G16" s="10">
        <v>-7.6</v>
      </c>
    </row>
    <row r="17" spans="1:7" ht="15.6" x14ac:dyDescent="0.3">
      <c r="A17" s="11" t="s">
        <v>0</v>
      </c>
      <c r="B17" s="11" t="s">
        <v>2</v>
      </c>
      <c r="C17" s="17" t="s">
        <v>2</v>
      </c>
      <c r="D17" s="16" t="s">
        <v>2</v>
      </c>
      <c r="E17" s="19" t="s">
        <v>2</v>
      </c>
      <c r="F17" s="17" t="s">
        <v>2</v>
      </c>
      <c r="G17" s="16" t="s">
        <v>2</v>
      </c>
    </row>
    <row r="18" spans="1:7" ht="16.2" thickBot="1" x14ac:dyDescent="0.35">
      <c r="A18" s="28" t="s">
        <v>640</v>
      </c>
      <c r="B18" s="28" t="s">
        <v>2</v>
      </c>
      <c r="C18" s="53">
        <v>1821.4</v>
      </c>
      <c r="D18" s="54" t="s">
        <v>2</v>
      </c>
      <c r="E18" s="54">
        <v>1414.8</v>
      </c>
      <c r="F18" s="53" t="s">
        <v>2</v>
      </c>
      <c r="G18" s="55">
        <v>-22.3</v>
      </c>
    </row>
    <row r="19" spans="1:7" ht="16.8" thickTop="1" thickBot="1" x14ac:dyDescent="0.35">
      <c r="A19" s="36" t="s">
        <v>0</v>
      </c>
      <c r="B19" s="36" t="s">
        <v>2</v>
      </c>
      <c r="C19" s="41" t="s">
        <v>2</v>
      </c>
      <c r="D19" s="41" t="s">
        <v>2</v>
      </c>
      <c r="E19" s="41" t="s">
        <v>2</v>
      </c>
      <c r="F19" s="41" t="s">
        <v>2</v>
      </c>
      <c r="G19" s="41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68" t="s">
        <v>866</v>
      </c>
    </row>
    <row r="3" spans="1:10" ht="21" x14ac:dyDescent="0.4">
      <c r="A3" s="1" t="s">
        <v>1</v>
      </c>
    </row>
    <row r="4" spans="1:10" x14ac:dyDescent="0.3">
      <c r="A4" t="s">
        <v>641</v>
      </c>
    </row>
    <row r="6" spans="1:10" x14ac:dyDescent="0.3">
      <c r="A6" t="s">
        <v>641</v>
      </c>
    </row>
    <row r="7" spans="1:10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</row>
    <row r="8" spans="1:10" ht="15.6" x14ac:dyDescent="0.3">
      <c r="A8" s="6" t="s">
        <v>0</v>
      </c>
      <c r="B8" s="3" t="s">
        <v>2</v>
      </c>
      <c r="C8" s="74" t="s">
        <v>24</v>
      </c>
      <c r="D8" s="74"/>
      <c r="E8" s="74"/>
      <c r="F8" s="6" t="s">
        <v>2</v>
      </c>
      <c r="G8" s="74" t="s">
        <v>25</v>
      </c>
      <c r="H8" s="74"/>
      <c r="I8" s="74"/>
      <c r="J8" s="74"/>
    </row>
    <row r="9" spans="1:10" ht="16.2" thickBot="1" x14ac:dyDescent="0.35">
      <c r="A9" s="61" t="s">
        <v>0</v>
      </c>
      <c r="B9" s="61" t="s">
        <v>2</v>
      </c>
      <c r="C9" s="62" t="s">
        <v>529</v>
      </c>
      <c r="D9" s="62" t="s">
        <v>2</v>
      </c>
      <c r="E9" s="62" t="s">
        <v>642</v>
      </c>
      <c r="F9" s="61" t="s">
        <v>2</v>
      </c>
      <c r="G9" s="62" t="s">
        <v>529</v>
      </c>
      <c r="H9" s="62" t="s">
        <v>2</v>
      </c>
      <c r="I9" s="62" t="s">
        <v>642</v>
      </c>
      <c r="J9" s="62" t="s">
        <v>2</v>
      </c>
    </row>
    <row r="10" spans="1:10" ht="16.2" thickBot="1" x14ac:dyDescent="0.35">
      <c r="A10" s="6" t="s">
        <v>0</v>
      </c>
      <c r="B10" s="6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</row>
    <row r="11" spans="1:10" ht="16.2" thickTop="1" x14ac:dyDescent="0.3">
      <c r="A11" s="24" t="s">
        <v>643</v>
      </c>
      <c r="B11" s="11" t="s">
        <v>2</v>
      </c>
      <c r="C11" s="10">
        <v>96037.9</v>
      </c>
      <c r="D11" s="19" t="s">
        <v>2</v>
      </c>
      <c r="E11" s="12">
        <v>94.7</v>
      </c>
      <c r="F11" s="13" t="s">
        <v>2</v>
      </c>
      <c r="G11" s="14">
        <v>85121.4</v>
      </c>
      <c r="H11" s="13" t="s">
        <v>2</v>
      </c>
      <c r="I11" s="14">
        <v>92.5</v>
      </c>
      <c r="J11" s="15" t="s">
        <v>2</v>
      </c>
    </row>
    <row r="12" spans="1:10" ht="15.6" x14ac:dyDescent="0.3">
      <c r="A12" s="24" t="s">
        <v>644</v>
      </c>
      <c r="B12" s="11" t="s">
        <v>2</v>
      </c>
      <c r="C12" s="10">
        <v>5351.7</v>
      </c>
      <c r="D12" s="19" t="s">
        <v>2</v>
      </c>
      <c r="E12" s="12">
        <v>5.3</v>
      </c>
      <c r="F12" s="16" t="s">
        <v>2</v>
      </c>
      <c r="G12" s="10">
        <v>6874.5</v>
      </c>
      <c r="H12" s="19" t="s">
        <v>2</v>
      </c>
      <c r="I12" s="10">
        <v>7.5</v>
      </c>
      <c r="J12" s="17" t="s">
        <v>2</v>
      </c>
    </row>
    <row r="13" spans="1:10" ht="15.6" x14ac:dyDescent="0.3">
      <c r="A13" s="35" t="s">
        <v>645</v>
      </c>
      <c r="B13" s="28" t="s">
        <v>2</v>
      </c>
      <c r="C13" s="29">
        <v>101389.6</v>
      </c>
      <c r="D13" s="30" t="s">
        <v>2</v>
      </c>
      <c r="E13" s="56">
        <v>100</v>
      </c>
      <c r="F13" s="55" t="s">
        <v>2</v>
      </c>
      <c r="G13" s="29">
        <v>91995.9</v>
      </c>
      <c r="H13" s="30" t="s">
        <v>2</v>
      </c>
      <c r="I13" s="29">
        <v>100</v>
      </c>
      <c r="J13" s="53" t="s">
        <v>2</v>
      </c>
    </row>
    <row r="14" spans="1:10" ht="15.6" x14ac:dyDescent="0.3">
      <c r="A14" s="11" t="s">
        <v>0</v>
      </c>
      <c r="B14" s="11" t="s">
        <v>2</v>
      </c>
      <c r="C14" s="19" t="s">
        <v>2</v>
      </c>
      <c r="D14" s="19" t="s">
        <v>2</v>
      </c>
      <c r="E14" s="17" t="s">
        <v>2</v>
      </c>
      <c r="F14" s="16" t="s">
        <v>2</v>
      </c>
      <c r="G14" s="19" t="s">
        <v>2</v>
      </c>
      <c r="H14" s="19" t="s">
        <v>2</v>
      </c>
      <c r="I14" s="19" t="s">
        <v>2</v>
      </c>
      <c r="J14" s="17" t="s">
        <v>2</v>
      </c>
    </row>
    <row r="15" spans="1:10" ht="15.6" x14ac:dyDescent="0.3">
      <c r="A15" s="24" t="s">
        <v>646</v>
      </c>
      <c r="B15" s="11" t="s">
        <v>2</v>
      </c>
      <c r="C15" s="10">
        <v>34438.800000000003</v>
      </c>
      <c r="D15" s="19" t="s">
        <v>2</v>
      </c>
      <c r="E15" s="12">
        <v>34</v>
      </c>
      <c r="F15" s="16" t="s">
        <v>2</v>
      </c>
      <c r="G15" s="10">
        <v>29944.6</v>
      </c>
      <c r="H15" s="19" t="s">
        <v>2</v>
      </c>
      <c r="I15" s="10">
        <v>32.5</v>
      </c>
      <c r="J15" s="17" t="s">
        <v>2</v>
      </c>
    </row>
    <row r="16" spans="1:10" ht="15.6" x14ac:dyDescent="0.3">
      <c r="A16" s="24" t="s">
        <v>647</v>
      </c>
      <c r="B16" s="11" t="s">
        <v>2</v>
      </c>
      <c r="C16" s="10">
        <v>61474.9</v>
      </c>
      <c r="D16" s="19" t="s">
        <v>2</v>
      </c>
      <c r="E16" s="12">
        <v>60.6</v>
      </c>
      <c r="F16" s="16" t="s">
        <v>2</v>
      </c>
      <c r="G16" s="10">
        <v>56912.4</v>
      </c>
      <c r="H16" s="19" t="s">
        <v>2</v>
      </c>
      <c r="I16" s="10">
        <v>61.9</v>
      </c>
      <c r="J16" s="17" t="s">
        <v>2</v>
      </c>
    </row>
    <row r="17" spans="1:10" ht="15.6" x14ac:dyDescent="0.3">
      <c r="A17" s="24" t="s">
        <v>648</v>
      </c>
      <c r="B17" s="11" t="s">
        <v>2</v>
      </c>
      <c r="C17" s="10">
        <v>5475.9</v>
      </c>
      <c r="D17" s="19" t="s">
        <v>2</v>
      </c>
      <c r="E17" s="12">
        <v>5.4</v>
      </c>
      <c r="F17" s="16" t="s">
        <v>2</v>
      </c>
      <c r="G17" s="10">
        <v>5138.8999999999996</v>
      </c>
      <c r="H17" s="19" t="s">
        <v>2</v>
      </c>
      <c r="I17" s="10">
        <v>5.6</v>
      </c>
      <c r="J17" s="17" t="s">
        <v>2</v>
      </c>
    </row>
    <row r="18" spans="1:10" ht="16.2" thickBot="1" x14ac:dyDescent="0.35">
      <c r="A18" s="28" t="s">
        <v>649</v>
      </c>
      <c r="B18" s="28" t="s">
        <v>2</v>
      </c>
      <c r="C18" s="30">
        <v>101389.6</v>
      </c>
      <c r="D18" s="30" t="s">
        <v>2</v>
      </c>
      <c r="E18" s="53">
        <v>100</v>
      </c>
      <c r="F18" s="54" t="s">
        <v>2</v>
      </c>
      <c r="G18" s="54">
        <v>91995.9</v>
      </c>
      <c r="H18" s="54" t="s">
        <v>2</v>
      </c>
      <c r="I18" s="54">
        <v>100</v>
      </c>
      <c r="J18" s="53" t="s">
        <v>2</v>
      </c>
    </row>
    <row r="19" spans="1:10" ht="16.8" thickTop="1" thickBot="1" x14ac:dyDescent="0.35">
      <c r="A19" s="36" t="s">
        <v>0</v>
      </c>
      <c r="B19" s="36" t="s">
        <v>2</v>
      </c>
      <c r="C19" s="41" t="s">
        <v>2</v>
      </c>
      <c r="D19" s="41" t="s">
        <v>2</v>
      </c>
      <c r="E19" s="41" t="s">
        <v>2</v>
      </c>
      <c r="F19" s="41" t="s">
        <v>2</v>
      </c>
      <c r="G19" s="41" t="s">
        <v>2</v>
      </c>
      <c r="H19" s="41" t="s">
        <v>2</v>
      </c>
      <c r="I19" s="41" t="s">
        <v>2</v>
      </c>
      <c r="J19" s="41" t="s">
        <v>2</v>
      </c>
    </row>
  </sheetData>
  <mergeCells count="2">
    <mergeCell ref="C8:E8"/>
    <mergeCell ref="G8:J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650</v>
      </c>
    </row>
    <row r="6" spans="1:7" x14ac:dyDescent="0.3">
      <c r="A6" t="s">
        <v>650</v>
      </c>
    </row>
    <row r="8" spans="1:7" ht="16.2" thickBot="1" x14ac:dyDescent="0.35">
      <c r="A8" s="3" t="s">
        <v>529</v>
      </c>
      <c r="B8" s="3" t="s">
        <v>2</v>
      </c>
      <c r="C8" s="4" t="s">
        <v>24</v>
      </c>
      <c r="D8" s="4" t="s">
        <v>2</v>
      </c>
      <c r="E8" s="4" t="s">
        <v>25</v>
      </c>
      <c r="F8" s="4" t="s">
        <v>2</v>
      </c>
      <c r="G8" s="4" t="s">
        <v>530</v>
      </c>
    </row>
    <row r="9" spans="1:7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31" t="s">
        <v>651</v>
      </c>
      <c r="B10" s="32" t="s">
        <v>2</v>
      </c>
      <c r="C10" s="48">
        <v>31331.5</v>
      </c>
      <c r="D10" s="58" t="s">
        <v>2</v>
      </c>
      <c r="E10" s="59">
        <v>25682.7</v>
      </c>
      <c r="F10" s="60" t="s">
        <v>2</v>
      </c>
      <c r="G10" s="33">
        <v>-18</v>
      </c>
    </row>
    <row r="11" spans="1:7" ht="15.6" x14ac:dyDescent="0.3">
      <c r="A11" s="24" t="s">
        <v>652</v>
      </c>
      <c r="B11" s="11" t="s">
        <v>2</v>
      </c>
      <c r="C11" s="12">
        <v>16190</v>
      </c>
      <c r="D11" s="16" t="s">
        <v>2</v>
      </c>
      <c r="E11" s="10">
        <v>13895.3</v>
      </c>
      <c r="F11" s="17" t="s">
        <v>2</v>
      </c>
      <c r="G11" s="10">
        <v>-14.2</v>
      </c>
    </row>
    <row r="12" spans="1:7" ht="15.6" x14ac:dyDescent="0.3">
      <c r="A12" s="24" t="s">
        <v>653</v>
      </c>
      <c r="B12" s="11" t="s">
        <v>2</v>
      </c>
      <c r="C12" s="12">
        <v>-117.5</v>
      </c>
      <c r="D12" s="16" t="s">
        <v>2</v>
      </c>
      <c r="E12" s="10">
        <v>-13.4</v>
      </c>
      <c r="F12" s="17" t="s">
        <v>2</v>
      </c>
      <c r="G12" s="10">
        <v>-88.6</v>
      </c>
    </row>
    <row r="13" spans="1:7" ht="15.6" x14ac:dyDescent="0.3">
      <c r="A13" s="24" t="s">
        <v>654</v>
      </c>
      <c r="B13" s="11" t="s">
        <v>2</v>
      </c>
      <c r="C13" s="12">
        <v>-1529.9</v>
      </c>
      <c r="D13" s="16" t="s">
        <v>2</v>
      </c>
      <c r="E13" s="10">
        <v>-1391.7</v>
      </c>
      <c r="F13" s="17" t="s">
        <v>2</v>
      </c>
      <c r="G13" s="10">
        <v>-9</v>
      </c>
    </row>
    <row r="14" spans="1:7" ht="15.6" x14ac:dyDescent="0.3">
      <c r="A14" s="24" t="s">
        <v>655</v>
      </c>
      <c r="B14" s="11" t="s">
        <v>2</v>
      </c>
      <c r="C14" s="12">
        <v>-129.6</v>
      </c>
      <c r="D14" s="16" t="s">
        <v>2</v>
      </c>
      <c r="E14" s="10">
        <v>-32</v>
      </c>
      <c r="F14" s="17" t="s">
        <v>2</v>
      </c>
      <c r="G14" s="10">
        <v>-75.3</v>
      </c>
    </row>
    <row r="15" spans="1:7" ht="15.6" x14ac:dyDescent="0.3">
      <c r="A15" s="35" t="s">
        <v>27</v>
      </c>
      <c r="B15" s="30" t="s">
        <v>2</v>
      </c>
      <c r="C15" s="56">
        <v>45744.5</v>
      </c>
      <c r="D15" s="55" t="s">
        <v>2</v>
      </c>
      <c r="E15" s="29">
        <v>38140.9</v>
      </c>
      <c r="F15" s="53" t="s">
        <v>2</v>
      </c>
      <c r="G15" s="29">
        <v>-16.600000000000001</v>
      </c>
    </row>
    <row r="16" spans="1:7" ht="15.6" x14ac:dyDescent="0.3">
      <c r="A16" s="11" t="s">
        <v>0</v>
      </c>
      <c r="B16" s="11" t="s">
        <v>2</v>
      </c>
      <c r="C16" s="17" t="s">
        <v>2</v>
      </c>
      <c r="D16" s="16" t="s">
        <v>2</v>
      </c>
      <c r="E16" s="19" t="s">
        <v>2</v>
      </c>
      <c r="F16" s="17" t="s">
        <v>2</v>
      </c>
      <c r="G16" s="16" t="s">
        <v>2</v>
      </c>
    </row>
    <row r="17" spans="1:52" ht="16.2" thickBot="1" x14ac:dyDescent="0.35">
      <c r="A17" s="28" t="s">
        <v>28</v>
      </c>
      <c r="B17" s="30" t="s">
        <v>2</v>
      </c>
      <c r="C17" s="53">
        <v>57.48</v>
      </c>
      <c r="D17" s="54" t="s">
        <v>2</v>
      </c>
      <c r="E17" s="54">
        <v>46.82</v>
      </c>
      <c r="F17" s="53" t="s">
        <v>2</v>
      </c>
      <c r="G17" s="55">
        <v>-18.5</v>
      </c>
    </row>
    <row r="18" spans="1:52" ht="16.2" thickTop="1" x14ac:dyDescent="0.3">
      <c r="A18" s="11" t="s">
        <v>0</v>
      </c>
      <c r="B18" s="19" t="s">
        <v>2</v>
      </c>
      <c r="C18" s="19" t="s">
        <v>2</v>
      </c>
      <c r="D18" s="63" t="s">
        <v>2</v>
      </c>
      <c r="E18" s="13" t="s">
        <v>2</v>
      </c>
      <c r="F18" s="63" t="s">
        <v>2</v>
      </c>
      <c r="G18" s="19" t="s">
        <v>2</v>
      </c>
    </row>
    <row r="20" spans="1:52" x14ac:dyDescent="0.3">
      <c r="A20" s="71" t="s">
        <v>656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</row>
    <row r="21" spans="1:52" x14ac:dyDescent="0.3">
      <c r="A21" s="71" t="s">
        <v>657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</row>
    <row r="22" spans="1:52" ht="15" thickBot="1" x14ac:dyDescent="0.35">
      <c r="A22" s="72" t="s">
        <v>658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</row>
  </sheetData>
  <mergeCells count="3">
    <mergeCell ref="A20:AZ20"/>
    <mergeCell ref="A21:AZ21"/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1.77734375" customWidth="1"/>
    <col min="4" max="4" width="1.5546875" customWidth="1"/>
    <col min="5" max="5" width="11.77734375" customWidth="1"/>
    <col min="6" max="6" width="1.5546875" customWidth="1"/>
    <col min="7" max="7" width="11.77734375" customWidth="1"/>
    <col min="8" max="8" width="1.5546875" customWidth="1"/>
    <col min="9" max="9" width="11.77734375" customWidth="1"/>
    <col min="10" max="10" width="1.5546875" customWidth="1"/>
    <col min="11" max="11" width="11.77734375" customWidth="1"/>
    <col min="12" max="12" width="1.5546875" customWidth="1"/>
    <col min="13" max="13" width="11.77734375" customWidth="1"/>
    <col min="14" max="14" width="1.5546875" customWidth="1"/>
    <col min="15" max="15" width="11.77734375" customWidth="1"/>
    <col min="16" max="16" width="1.5546875" customWidth="1"/>
    <col min="17" max="17" width="11.77734375" customWidth="1"/>
    <col min="18" max="18" width="1.5546875" customWidth="1"/>
    <col min="19" max="19" width="11.77734375" customWidth="1"/>
    <col min="20" max="20" width="1.5546875" customWidth="1"/>
    <col min="21" max="21" width="8.44140625" customWidth="1"/>
    <col min="22" max="22" width="1.5546875" customWidth="1"/>
  </cols>
  <sheetData>
    <row r="1" spans="1:2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</row>
    <row r="2" spans="1:22" x14ac:dyDescent="0.3">
      <c r="A2" s="68" t="s">
        <v>866</v>
      </c>
    </row>
    <row r="3" spans="1:22" ht="21" x14ac:dyDescent="0.4">
      <c r="A3" s="1" t="s">
        <v>1</v>
      </c>
    </row>
    <row r="4" spans="1:22" x14ac:dyDescent="0.3">
      <c r="A4" t="s">
        <v>122</v>
      </c>
    </row>
    <row r="6" spans="1:22" x14ac:dyDescent="0.3">
      <c r="A6" t="s">
        <v>122</v>
      </c>
    </row>
    <row r="8" spans="1:22" ht="16.2" thickBot="1" x14ac:dyDescent="0.35">
      <c r="A8" s="3" t="s">
        <v>0</v>
      </c>
      <c r="B8" s="3" t="s">
        <v>2</v>
      </c>
      <c r="C8" s="4">
        <v>2014</v>
      </c>
      <c r="D8" s="4" t="s">
        <v>2</v>
      </c>
      <c r="E8" s="4">
        <v>2015</v>
      </c>
      <c r="F8" s="4" t="s">
        <v>2</v>
      </c>
      <c r="G8" s="4">
        <v>2016</v>
      </c>
      <c r="H8" s="4" t="s">
        <v>2</v>
      </c>
      <c r="I8" s="4">
        <v>2017</v>
      </c>
      <c r="J8" s="4" t="s">
        <v>2</v>
      </c>
      <c r="K8" s="4">
        <v>2018</v>
      </c>
      <c r="L8" s="4" t="s">
        <v>2</v>
      </c>
      <c r="M8" s="4">
        <v>2019</v>
      </c>
      <c r="N8" s="4" t="s">
        <v>2</v>
      </c>
      <c r="O8" s="4">
        <v>2020</v>
      </c>
      <c r="P8" s="4" t="s">
        <v>2</v>
      </c>
      <c r="Q8" s="4">
        <v>2021</v>
      </c>
      <c r="R8" s="4" t="s">
        <v>2</v>
      </c>
      <c r="S8" s="4">
        <v>2022</v>
      </c>
      <c r="T8" s="4" t="s">
        <v>2</v>
      </c>
      <c r="U8" s="4">
        <v>2023</v>
      </c>
      <c r="V8" s="3" t="s">
        <v>2</v>
      </c>
    </row>
    <row r="9" spans="1:22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</row>
    <row r="10" spans="1:22" ht="16.2" thickTop="1" x14ac:dyDescent="0.3">
      <c r="A10" s="8" t="s">
        <v>123</v>
      </c>
      <c r="B10" s="9" t="s">
        <v>2</v>
      </c>
      <c r="C10" s="10" t="s">
        <v>124</v>
      </c>
      <c r="D10" s="19" t="s">
        <v>2</v>
      </c>
      <c r="E10" s="10" t="s">
        <v>125</v>
      </c>
      <c r="F10" s="19" t="s">
        <v>2</v>
      </c>
      <c r="G10" s="10" t="s">
        <v>126</v>
      </c>
      <c r="H10" s="19" t="s">
        <v>2</v>
      </c>
      <c r="I10" s="10" t="s">
        <v>127</v>
      </c>
      <c r="J10" s="19" t="s">
        <v>2</v>
      </c>
      <c r="K10" s="10" t="s">
        <v>128</v>
      </c>
      <c r="L10" s="19" t="s">
        <v>2</v>
      </c>
      <c r="M10" s="10" t="s">
        <v>129</v>
      </c>
      <c r="N10" s="19" t="s">
        <v>2</v>
      </c>
      <c r="O10" s="10" t="s">
        <v>130</v>
      </c>
      <c r="P10" s="19" t="s">
        <v>2</v>
      </c>
      <c r="Q10" s="10">
        <v>48.5</v>
      </c>
      <c r="R10" s="11" t="s">
        <v>2</v>
      </c>
      <c r="S10" s="12">
        <v>22.02</v>
      </c>
      <c r="T10" s="13" t="s">
        <v>2</v>
      </c>
      <c r="U10" s="14">
        <v>28.54</v>
      </c>
      <c r="V10" s="26" t="s">
        <v>2</v>
      </c>
    </row>
    <row r="11" spans="1:22" ht="15.6" x14ac:dyDescent="0.3">
      <c r="A11" s="8" t="s">
        <v>131</v>
      </c>
      <c r="B11" s="9" t="s">
        <v>2</v>
      </c>
      <c r="C11" s="10">
        <v>25.08</v>
      </c>
      <c r="D11" s="19" t="s">
        <v>2</v>
      </c>
      <c r="E11" s="10">
        <v>31.15</v>
      </c>
      <c r="F11" s="19" t="s">
        <v>2</v>
      </c>
      <c r="G11" s="10">
        <v>34.51</v>
      </c>
      <c r="H11" s="19" t="s">
        <v>2</v>
      </c>
      <c r="I11" s="10">
        <v>39.26</v>
      </c>
      <c r="J11" s="19" t="s">
        <v>2</v>
      </c>
      <c r="K11" s="10">
        <v>41.88</v>
      </c>
      <c r="L11" s="19" t="s">
        <v>2</v>
      </c>
      <c r="M11" s="10">
        <v>45.78</v>
      </c>
      <c r="N11" s="19" t="s">
        <v>2</v>
      </c>
      <c r="O11" s="10">
        <v>58.33</v>
      </c>
      <c r="P11" s="19" t="s">
        <v>2</v>
      </c>
      <c r="Q11" s="10">
        <v>56.64</v>
      </c>
      <c r="R11" s="11" t="s">
        <v>2</v>
      </c>
      <c r="S11" s="12">
        <v>51.14</v>
      </c>
      <c r="T11" s="16" t="s">
        <v>2</v>
      </c>
      <c r="U11" s="10">
        <v>28.85</v>
      </c>
      <c r="V11" s="27" t="s">
        <v>2</v>
      </c>
    </row>
    <row r="12" spans="1:22" ht="15.6" x14ac:dyDescent="0.3">
      <c r="A12" s="8" t="s">
        <v>132</v>
      </c>
      <c r="B12" s="9" t="s">
        <v>2</v>
      </c>
      <c r="C12" s="10">
        <v>16.309999999999999</v>
      </c>
      <c r="D12" s="19" t="s">
        <v>2</v>
      </c>
      <c r="E12" s="10">
        <v>22.68</v>
      </c>
      <c r="F12" s="19" t="s">
        <v>2</v>
      </c>
      <c r="G12" s="10">
        <v>23.43</v>
      </c>
      <c r="H12" s="19" t="s">
        <v>2</v>
      </c>
      <c r="I12" s="10">
        <v>28.08</v>
      </c>
      <c r="J12" s="19" t="s">
        <v>2</v>
      </c>
      <c r="K12" s="10">
        <v>33.94</v>
      </c>
      <c r="L12" s="19" t="s">
        <v>2</v>
      </c>
      <c r="M12" s="10">
        <v>37.39</v>
      </c>
      <c r="N12" s="19" t="s">
        <v>2</v>
      </c>
      <c r="O12" s="10">
        <v>36.19</v>
      </c>
      <c r="P12" s="19" t="s">
        <v>2</v>
      </c>
      <c r="Q12" s="10">
        <v>45.85</v>
      </c>
      <c r="R12" s="11" t="s">
        <v>2</v>
      </c>
      <c r="S12" s="12">
        <v>18.97</v>
      </c>
      <c r="T12" s="16" t="s">
        <v>2</v>
      </c>
      <c r="U12" s="10">
        <v>15.66</v>
      </c>
      <c r="V12" s="27" t="s">
        <v>2</v>
      </c>
    </row>
    <row r="13" spans="1:22" ht="15.6" x14ac:dyDescent="0.3">
      <c r="A13" s="8" t="s">
        <v>133</v>
      </c>
      <c r="B13" s="9" t="s">
        <v>2</v>
      </c>
      <c r="C13" s="10" t="s">
        <v>134</v>
      </c>
      <c r="D13" s="19" t="s">
        <v>2</v>
      </c>
      <c r="E13" s="10" t="s">
        <v>135</v>
      </c>
      <c r="F13" s="19" t="s">
        <v>2</v>
      </c>
      <c r="G13" s="10" t="s">
        <v>135</v>
      </c>
      <c r="H13" s="19" t="s">
        <v>2</v>
      </c>
      <c r="I13" s="10" t="s">
        <v>136</v>
      </c>
      <c r="J13" s="19" t="s">
        <v>2</v>
      </c>
      <c r="K13" s="10" t="s">
        <v>137</v>
      </c>
      <c r="L13" s="19" t="s">
        <v>2</v>
      </c>
      <c r="M13" s="10" t="s">
        <v>138</v>
      </c>
      <c r="N13" s="19" t="s">
        <v>2</v>
      </c>
      <c r="O13" s="10" t="s">
        <v>139</v>
      </c>
      <c r="P13" s="19" t="s">
        <v>2</v>
      </c>
      <c r="Q13" s="10">
        <v>776.6</v>
      </c>
      <c r="R13" s="11" t="s">
        <v>2</v>
      </c>
      <c r="S13" s="12">
        <v>795.8</v>
      </c>
      <c r="T13" s="16" t="s">
        <v>2</v>
      </c>
      <c r="U13" s="10">
        <v>814.6</v>
      </c>
      <c r="V13" s="27" t="s">
        <v>2</v>
      </c>
    </row>
    <row r="14" spans="1:22" ht="15.6" x14ac:dyDescent="0.3">
      <c r="A14" s="8" t="s">
        <v>140</v>
      </c>
      <c r="B14" s="9" t="s">
        <v>2</v>
      </c>
      <c r="C14" s="10">
        <v>7.6</v>
      </c>
      <c r="D14" s="19" t="s">
        <v>2</v>
      </c>
      <c r="E14" s="10">
        <v>13.3</v>
      </c>
      <c r="F14" s="19" t="s">
        <v>2</v>
      </c>
      <c r="G14" s="10">
        <v>14.4</v>
      </c>
      <c r="H14" s="19" t="s">
        <v>2</v>
      </c>
      <c r="I14" s="10">
        <v>20.100000000000001</v>
      </c>
      <c r="J14" s="19" t="s">
        <v>2</v>
      </c>
      <c r="K14" s="10">
        <v>20.5</v>
      </c>
      <c r="L14" s="19" t="s">
        <v>2</v>
      </c>
      <c r="M14" s="10">
        <v>26</v>
      </c>
      <c r="N14" s="19" t="s">
        <v>2</v>
      </c>
      <c r="O14" s="10">
        <v>33.799999999999997</v>
      </c>
      <c r="P14" s="19" t="s">
        <v>2</v>
      </c>
      <c r="Q14" s="10">
        <v>37.700000000000003</v>
      </c>
      <c r="R14" s="11" t="s">
        <v>2</v>
      </c>
      <c r="S14" s="12">
        <v>17.5</v>
      </c>
      <c r="T14" s="16" t="s">
        <v>2</v>
      </c>
      <c r="U14" s="10">
        <v>23.2</v>
      </c>
      <c r="V14" s="27" t="s">
        <v>2</v>
      </c>
    </row>
    <row r="15" spans="1:22" ht="15.6" x14ac:dyDescent="0.3">
      <c r="A15" s="8" t="s">
        <v>141</v>
      </c>
      <c r="B15" s="9" t="s">
        <v>2</v>
      </c>
      <c r="C15" s="10">
        <v>12.3</v>
      </c>
      <c r="D15" s="19" t="s">
        <v>2</v>
      </c>
      <c r="E15" s="10">
        <v>45.2</v>
      </c>
      <c r="F15" s="19" t="s">
        <v>2</v>
      </c>
      <c r="G15" s="10">
        <v>41.2</v>
      </c>
      <c r="H15" s="19" t="s">
        <v>2</v>
      </c>
      <c r="I15" s="10">
        <v>47.6</v>
      </c>
      <c r="J15" s="19" t="s">
        <v>2</v>
      </c>
      <c r="K15" s="10">
        <v>55.8</v>
      </c>
      <c r="L15" s="19" t="s">
        <v>2</v>
      </c>
      <c r="M15" s="10">
        <v>65.900000000000006</v>
      </c>
      <c r="N15" s="19" t="s">
        <v>2</v>
      </c>
      <c r="O15" s="10">
        <v>85.7</v>
      </c>
      <c r="P15" s="19" t="s">
        <v>2</v>
      </c>
      <c r="Q15" s="10">
        <v>84.2</v>
      </c>
      <c r="R15" s="11" t="s">
        <v>2</v>
      </c>
      <c r="S15" s="12">
        <v>84.2</v>
      </c>
      <c r="T15" s="16" t="s">
        <v>2</v>
      </c>
      <c r="U15" s="10">
        <v>80.8</v>
      </c>
      <c r="V15" s="27" t="s">
        <v>2</v>
      </c>
    </row>
    <row r="16" spans="1:22" ht="15.6" x14ac:dyDescent="0.3">
      <c r="A16" s="8" t="s">
        <v>142</v>
      </c>
      <c r="B16" s="9" t="s">
        <v>2</v>
      </c>
      <c r="C16" s="10" t="s">
        <v>143</v>
      </c>
      <c r="D16" s="19" t="s">
        <v>2</v>
      </c>
      <c r="E16" s="10" t="s">
        <v>144</v>
      </c>
      <c r="F16" s="19" t="s">
        <v>2</v>
      </c>
      <c r="G16" s="10" t="s">
        <v>145</v>
      </c>
      <c r="H16" s="19" t="s">
        <v>2</v>
      </c>
      <c r="I16" s="10" t="s">
        <v>146</v>
      </c>
      <c r="J16" s="19" t="s">
        <v>2</v>
      </c>
      <c r="K16" s="10" t="s">
        <v>147</v>
      </c>
      <c r="L16" s="19" t="s">
        <v>2</v>
      </c>
      <c r="M16" s="10" t="s">
        <v>148</v>
      </c>
      <c r="N16" s="19" t="s">
        <v>2</v>
      </c>
      <c r="O16" s="10" t="s">
        <v>149</v>
      </c>
      <c r="P16" s="19" t="s">
        <v>2</v>
      </c>
      <c r="Q16" s="10">
        <v>1.66</v>
      </c>
      <c r="R16" s="11" t="s">
        <v>2</v>
      </c>
      <c r="S16" s="12">
        <v>0.85</v>
      </c>
      <c r="T16" s="16" t="s">
        <v>2</v>
      </c>
      <c r="U16" s="10" t="s">
        <v>150</v>
      </c>
      <c r="V16" s="27" t="s">
        <v>2</v>
      </c>
    </row>
    <row r="17" spans="1:52" ht="16.2" thickBot="1" x14ac:dyDescent="0.35">
      <c r="A17" s="9" t="s">
        <v>151</v>
      </c>
      <c r="B17" s="9" t="s">
        <v>2</v>
      </c>
      <c r="C17" s="19">
        <v>2.8</v>
      </c>
      <c r="D17" s="19" t="s">
        <v>2</v>
      </c>
      <c r="E17" s="19">
        <v>3.3</v>
      </c>
      <c r="F17" s="19" t="s">
        <v>2</v>
      </c>
      <c r="G17" s="19">
        <v>3.6</v>
      </c>
      <c r="H17" s="19" t="s">
        <v>2</v>
      </c>
      <c r="I17" s="19">
        <v>3.2</v>
      </c>
      <c r="J17" s="19" t="s">
        <v>2</v>
      </c>
      <c r="K17" s="19">
        <v>3.6</v>
      </c>
      <c r="L17" s="19" t="s">
        <v>2</v>
      </c>
      <c r="M17" s="19">
        <v>3.3</v>
      </c>
      <c r="N17" s="19" t="s">
        <v>2</v>
      </c>
      <c r="O17" s="19">
        <v>2.8</v>
      </c>
      <c r="P17" s="19" t="s">
        <v>2</v>
      </c>
      <c r="Q17" s="19">
        <v>3.4</v>
      </c>
      <c r="R17" s="11" t="s">
        <v>2</v>
      </c>
      <c r="S17" s="17">
        <v>3.9</v>
      </c>
      <c r="T17" s="20" t="s">
        <v>2</v>
      </c>
      <c r="U17" s="20">
        <v>3.2</v>
      </c>
      <c r="V17" s="27" t="s">
        <v>2</v>
      </c>
    </row>
    <row r="18" spans="1:52" ht="16.2" thickTop="1" x14ac:dyDescent="0.3">
      <c r="A18" s="9" t="s">
        <v>0</v>
      </c>
      <c r="B18" s="9" t="s">
        <v>2</v>
      </c>
      <c r="C18" s="11" t="s">
        <v>2</v>
      </c>
      <c r="D18" s="11" t="s">
        <v>2</v>
      </c>
      <c r="E18" s="11" t="s">
        <v>2</v>
      </c>
      <c r="F18" s="11" t="s">
        <v>2</v>
      </c>
      <c r="G18" s="11" t="s">
        <v>2</v>
      </c>
      <c r="H18" s="11" t="s">
        <v>2</v>
      </c>
      <c r="I18" s="11" t="s">
        <v>2</v>
      </c>
      <c r="J18" s="11" t="s">
        <v>2</v>
      </c>
      <c r="K18" s="11" t="s">
        <v>2</v>
      </c>
      <c r="L18" s="11" t="s">
        <v>2</v>
      </c>
      <c r="M18" s="11" t="s">
        <v>2</v>
      </c>
      <c r="N18" s="11" t="s">
        <v>2</v>
      </c>
      <c r="O18" s="11" t="s">
        <v>2</v>
      </c>
      <c r="P18" s="11" t="s">
        <v>2</v>
      </c>
      <c r="Q18" s="11" t="s">
        <v>2</v>
      </c>
      <c r="R18" s="11" t="s">
        <v>2</v>
      </c>
      <c r="S18" s="11" t="s">
        <v>2</v>
      </c>
      <c r="T18" s="13" t="s">
        <v>2</v>
      </c>
      <c r="U18" s="13" t="s">
        <v>2</v>
      </c>
      <c r="V18" s="13" t="s">
        <v>2</v>
      </c>
    </row>
    <row r="20" spans="1:52" x14ac:dyDescent="0.3">
      <c r="A20" s="71" t="s">
        <v>152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</row>
    <row r="21" spans="1:52" x14ac:dyDescent="0.3">
      <c r="A21" s="71" t="s">
        <v>153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</row>
    <row r="22" spans="1:52" ht="15" thickBot="1" x14ac:dyDescent="0.35">
      <c r="A22" s="72" t="s">
        <v>154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</row>
  </sheetData>
  <mergeCells count="3">
    <mergeCell ref="A20:AZ20"/>
    <mergeCell ref="A21:AZ21"/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40.77734375" customWidth="1"/>
    <col min="4" max="4" width="3.44140625" customWidth="1"/>
    <col min="5" max="5" width="40.77734375" customWidth="1"/>
  </cols>
  <sheetData>
    <row r="1" spans="1:5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</row>
    <row r="2" spans="1:5" x14ac:dyDescent="0.3">
      <c r="A2" s="68" t="s">
        <v>866</v>
      </c>
    </row>
    <row r="3" spans="1:5" ht="21" x14ac:dyDescent="0.4">
      <c r="A3" s="1" t="s">
        <v>1</v>
      </c>
    </row>
    <row r="4" spans="1:5" x14ac:dyDescent="0.3">
      <c r="A4" t="s">
        <v>659</v>
      </c>
    </row>
    <row r="6" spans="1:5" ht="16.2" thickBot="1" x14ac:dyDescent="0.35">
      <c r="A6" s="3" t="s">
        <v>529</v>
      </c>
      <c r="B6" s="3" t="s">
        <v>2</v>
      </c>
      <c r="C6" s="4" t="s">
        <v>451</v>
      </c>
      <c r="D6" s="4" t="s">
        <v>2</v>
      </c>
      <c r="E6" s="4" t="s">
        <v>660</v>
      </c>
    </row>
    <row r="7" spans="1:5" ht="15.6" x14ac:dyDescent="0.3">
      <c r="A7" s="6" t="s">
        <v>0</v>
      </c>
      <c r="B7" s="6" t="s">
        <v>2</v>
      </c>
      <c r="C7" s="7" t="s">
        <v>2</v>
      </c>
      <c r="D7" s="7" t="s">
        <v>2</v>
      </c>
      <c r="E7" s="7" t="s">
        <v>2</v>
      </c>
    </row>
    <row r="8" spans="1:5" ht="15.6" x14ac:dyDescent="0.3">
      <c r="A8" s="24">
        <v>2023</v>
      </c>
      <c r="B8" s="11" t="s">
        <v>2</v>
      </c>
      <c r="C8" s="10">
        <v>38140.9</v>
      </c>
      <c r="D8" s="19" t="s">
        <v>2</v>
      </c>
      <c r="E8" s="10">
        <v>84545.1</v>
      </c>
    </row>
    <row r="9" spans="1:5" ht="15.6" x14ac:dyDescent="0.3">
      <c r="A9" s="24">
        <v>2022</v>
      </c>
      <c r="B9" s="11" t="s">
        <v>2</v>
      </c>
      <c r="C9" s="10">
        <v>45744.5</v>
      </c>
      <c r="D9" s="19" t="s">
        <v>2</v>
      </c>
      <c r="E9" s="10">
        <v>95125.5</v>
      </c>
    </row>
    <row r="10" spans="1:5" ht="15.6" x14ac:dyDescent="0.3">
      <c r="A10" s="24">
        <v>2021</v>
      </c>
      <c r="B10" s="11" t="s">
        <v>2</v>
      </c>
      <c r="C10" s="10">
        <v>48640.800000000003</v>
      </c>
      <c r="D10" s="19" t="s">
        <v>2</v>
      </c>
      <c r="E10" s="10">
        <v>98225.3</v>
      </c>
    </row>
    <row r="11" spans="1:5" ht="15.6" x14ac:dyDescent="0.3">
      <c r="A11" s="24">
        <v>2020</v>
      </c>
      <c r="B11" s="11" t="s">
        <v>2</v>
      </c>
      <c r="C11" s="10">
        <v>35488.6</v>
      </c>
      <c r="D11" s="19" t="s">
        <v>2</v>
      </c>
      <c r="E11" s="10">
        <v>59207.1</v>
      </c>
    </row>
    <row r="12" spans="1:5" ht="15.6" x14ac:dyDescent="0.3">
      <c r="A12" s="24">
        <v>2019</v>
      </c>
      <c r="B12" s="11" t="s">
        <v>2</v>
      </c>
      <c r="C12" s="10">
        <v>29762.2</v>
      </c>
      <c r="D12" s="19" t="s">
        <v>2</v>
      </c>
      <c r="E12" s="10">
        <v>53586.3</v>
      </c>
    </row>
    <row r="13" spans="1:5" ht="16.2" thickBot="1" x14ac:dyDescent="0.35">
      <c r="A13" s="36" t="s">
        <v>0</v>
      </c>
      <c r="B13" s="36" t="s">
        <v>2</v>
      </c>
      <c r="C13" s="36" t="s">
        <v>2</v>
      </c>
      <c r="D13" s="36" t="s">
        <v>2</v>
      </c>
      <c r="E13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40.77734375" customWidth="1"/>
    <col min="4" max="4" width="3.44140625" customWidth="1"/>
    <col min="5" max="5" width="40.77734375" customWidth="1"/>
    <col min="6" max="6" width="3.4414062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68" t="s">
        <v>866</v>
      </c>
    </row>
    <row r="3" spans="1:6" ht="21" x14ac:dyDescent="0.4">
      <c r="A3" s="1" t="s">
        <v>1</v>
      </c>
    </row>
    <row r="4" spans="1:6" x14ac:dyDescent="0.3">
      <c r="A4" t="s">
        <v>661</v>
      </c>
    </row>
    <row r="6" spans="1:6" x14ac:dyDescent="0.3">
      <c r="A6" t="s">
        <v>661</v>
      </c>
    </row>
    <row r="8" spans="1:6" ht="16.2" thickBot="1" x14ac:dyDescent="0.35">
      <c r="A8" s="3" t="s">
        <v>529</v>
      </c>
      <c r="B8" s="3" t="s">
        <v>2</v>
      </c>
      <c r="C8" s="4" t="s">
        <v>662</v>
      </c>
      <c r="D8" s="4" t="s">
        <v>2</v>
      </c>
      <c r="E8" s="4">
        <v>2023</v>
      </c>
      <c r="F8" s="4" t="s">
        <v>2</v>
      </c>
    </row>
    <row r="9" spans="1:6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</row>
    <row r="10" spans="1:6" ht="16.2" thickTop="1" x14ac:dyDescent="0.3">
      <c r="A10" s="24" t="s">
        <v>16</v>
      </c>
      <c r="B10" s="11" t="s">
        <v>2</v>
      </c>
      <c r="C10" s="12">
        <v>2084.3000000000002</v>
      </c>
      <c r="D10" s="13" t="s">
        <v>2</v>
      </c>
      <c r="E10" s="14">
        <v>1901.2</v>
      </c>
      <c r="F10" s="15" t="s">
        <v>2</v>
      </c>
    </row>
    <row r="11" spans="1:6" ht="15.6" x14ac:dyDescent="0.3">
      <c r="A11" s="24" t="s">
        <v>17</v>
      </c>
      <c r="B11" s="11" t="s">
        <v>2</v>
      </c>
      <c r="C11" s="12">
        <v>938.2</v>
      </c>
      <c r="D11" s="16" t="s">
        <v>2</v>
      </c>
      <c r="E11" s="10">
        <v>-825.9</v>
      </c>
      <c r="F11" s="17" t="s">
        <v>2</v>
      </c>
    </row>
    <row r="12" spans="1:6" ht="15.6" x14ac:dyDescent="0.3">
      <c r="A12" s="24" t="s">
        <v>18</v>
      </c>
      <c r="B12" s="11" t="s">
        <v>2</v>
      </c>
      <c r="C12" s="12">
        <v>-3145.1</v>
      </c>
      <c r="D12" s="16" t="s">
        <v>2</v>
      </c>
      <c r="E12" s="10">
        <v>-961</v>
      </c>
      <c r="F12" s="17" t="s">
        <v>2</v>
      </c>
    </row>
    <row r="13" spans="1:6" ht="15.6" x14ac:dyDescent="0.3">
      <c r="A13" s="24" t="s">
        <v>663</v>
      </c>
      <c r="B13" s="11" t="s">
        <v>2</v>
      </c>
      <c r="C13" s="12">
        <v>-7.8</v>
      </c>
      <c r="D13" s="16" t="s">
        <v>2</v>
      </c>
      <c r="E13" s="10">
        <v>2.1</v>
      </c>
      <c r="F13" s="17" t="s">
        <v>2</v>
      </c>
    </row>
    <row r="14" spans="1:6" ht="15.6" x14ac:dyDescent="0.3">
      <c r="A14" s="31" t="s">
        <v>664</v>
      </c>
      <c r="B14" s="32" t="s">
        <v>2</v>
      </c>
      <c r="C14" s="48">
        <v>-130.4</v>
      </c>
      <c r="D14" s="49" t="s">
        <v>2</v>
      </c>
      <c r="E14" s="33">
        <v>116.4</v>
      </c>
      <c r="F14" s="51" t="s">
        <v>2</v>
      </c>
    </row>
    <row r="15" spans="1:6" ht="15.6" x14ac:dyDescent="0.3">
      <c r="A15" s="24" t="s">
        <v>665</v>
      </c>
      <c r="B15" s="11" t="s">
        <v>2</v>
      </c>
      <c r="C15" s="12">
        <v>1432.8</v>
      </c>
      <c r="D15" s="16" t="s">
        <v>2</v>
      </c>
      <c r="E15" s="10">
        <v>1302.4000000000001</v>
      </c>
      <c r="F15" s="17" t="s">
        <v>2</v>
      </c>
    </row>
    <row r="16" spans="1:6" ht="15.6" x14ac:dyDescent="0.3">
      <c r="A16" s="35" t="s">
        <v>666</v>
      </c>
      <c r="B16" s="28" t="s">
        <v>2</v>
      </c>
      <c r="C16" s="56">
        <v>1302.4000000000001</v>
      </c>
      <c r="D16" s="55" t="s">
        <v>2</v>
      </c>
      <c r="E16" s="29">
        <v>1418.8</v>
      </c>
      <c r="F16" s="53" t="s">
        <v>2</v>
      </c>
    </row>
    <row r="17" spans="1:6" ht="15.6" x14ac:dyDescent="0.3">
      <c r="A17" s="24" t="s">
        <v>667</v>
      </c>
      <c r="B17" s="11" t="s">
        <v>2</v>
      </c>
      <c r="C17" s="12" t="s">
        <v>10</v>
      </c>
      <c r="D17" s="16" t="s">
        <v>2</v>
      </c>
      <c r="E17" s="10">
        <v>44.4</v>
      </c>
      <c r="F17" s="17" t="s">
        <v>2</v>
      </c>
    </row>
    <row r="18" spans="1:6" ht="16.2" thickBot="1" x14ac:dyDescent="0.35">
      <c r="A18" s="28" t="s">
        <v>668</v>
      </c>
      <c r="B18" s="28" t="s">
        <v>2</v>
      </c>
      <c r="C18" s="53">
        <v>1302.4000000000001</v>
      </c>
      <c r="D18" s="54" t="s">
        <v>2</v>
      </c>
      <c r="E18" s="54">
        <v>1374.4</v>
      </c>
      <c r="F18" s="53" t="s">
        <v>2</v>
      </c>
    </row>
    <row r="19" spans="1:6" ht="16.8" thickTop="1" thickBot="1" x14ac:dyDescent="0.35">
      <c r="A19" s="36" t="s">
        <v>0</v>
      </c>
      <c r="B19" s="36" t="s">
        <v>2</v>
      </c>
      <c r="C19" s="41" t="s">
        <v>2</v>
      </c>
      <c r="D19" s="36" t="s">
        <v>2</v>
      </c>
      <c r="E19" s="41" t="s">
        <v>2</v>
      </c>
      <c r="F19" s="41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0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8.44140625" customWidth="1"/>
    <col min="4" max="4" width="1.5546875" customWidth="1"/>
    <col min="5" max="5" width="25" customWidth="1"/>
    <col min="6" max="6" width="1.5546875" customWidth="1"/>
    <col min="7" max="7" width="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669</v>
      </c>
    </row>
    <row r="6" spans="1:7" ht="16.2" thickBot="1" x14ac:dyDescent="0.35">
      <c r="A6" s="3" t="s">
        <v>529</v>
      </c>
      <c r="B6" s="3" t="s">
        <v>2</v>
      </c>
      <c r="C6" s="4" t="s">
        <v>670</v>
      </c>
      <c r="D6" s="4" t="s">
        <v>2</v>
      </c>
      <c r="E6" s="4" t="s">
        <v>25</v>
      </c>
      <c r="F6" s="4" t="s">
        <v>2</v>
      </c>
      <c r="G6" s="4" t="s">
        <v>530</v>
      </c>
    </row>
    <row r="7" spans="1:7" ht="16.2" thickBot="1" x14ac:dyDescent="0.35">
      <c r="A7" s="6" t="s">
        <v>0</v>
      </c>
      <c r="B7" s="6" t="s">
        <v>2</v>
      </c>
      <c r="C7" s="7" t="s">
        <v>2</v>
      </c>
      <c r="D7" s="7" t="s">
        <v>2</v>
      </c>
      <c r="E7" s="7" t="s">
        <v>2</v>
      </c>
      <c r="F7" s="7" t="s">
        <v>2</v>
      </c>
      <c r="G7" s="7" t="s">
        <v>2</v>
      </c>
    </row>
    <row r="8" spans="1:7" ht="16.2" thickTop="1" x14ac:dyDescent="0.3">
      <c r="A8" s="24" t="s">
        <v>671</v>
      </c>
      <c r="B8" s="11" t="s">
        <v>2</v>
      </c>
      <c r="C8" s="12">
        <v>45059.7</v>
      </c>
      <c r="D8" s="13" t="s">
        <v>2</v>
      </c>
      <c r="E8" s="14">
        <v>42933</v>
      </c>
      <c r="F8" s="15" t="s">
        <v>2</v>
      </c>
      <c r="G8" s="10">
        <v>-4.7</v>
      </c>
    </row>
    <row r="9" spans="1:7" ht="15.6" x14ac:dyDescent="0.3">
      <c r="A9" s="24" t="s">
        <v>672</v>
      </c>
      <c r="B9" s="11" t="s">
        <v>2</v>
      </c>
      <c r="C9" s="12">
        <v>-50</v>
      </c>
      <c r="D9" s="16" t="s">
        <v>2</v>
      </c>
      <c r="E9" s="10" t="s">
        <v>10</v>
      </c>
      <c r="F9" s="17" t="s">
        <v>2</v>
      </c>
      <c r="G9" s="10">
        <v>-100</v>
      </c>
    </row>
    <row r="10" spans="1:7" ht="15.6" x14ac:dyDescent="0.3">
      <c r="A10" s="24" t="s">
        <v>673</v>
      </c>
      <c r="B10" s="11" t="s">
        <v>2</v>
      </c>
      <c r="C10" s="12">
        <v>-1302.4000000000001</v>
      </c>
      <c r="D10" s="16" t="s">
        <v>2</v>
      </c>
      <c r="E10" s="10">
        <v>-1737.1</v>
      </c>
      <c r="F10" s="17" t="s">
        <v>2</v>
      </c>
      <c r="G10" s="10">
        <v>33.4</v>
      </c>
    </row>
    <row r="11" spans="1:7" ht="15.6" x14ac:dyDescent="0.3">
      <c r="A11" s="31" t="s">
        <v>674</v>
      </c>
      <c r="B11" s="32" t="s">
        <v>2</v>
      </c>
      <c r="C11" s="48">
        <v>43707.3</v>
      </c>
      <c r="D11" s="49" t="s">
        <v>2</v>
      </c>
      <c r="E11" s="33">
        <v>41195.9</v>
      </c>
      <c r="F11" s="51" t="s">
        <v>2</v>
      </c>
      <c r="G11" s="33">
        <v>-5.7</v>
      </c>
    </row>
    <row r="12" spans="1:7" ht="15.6" x14ac:dyDescent="0.3">
      <c r="A12" s="24" t="s">
        <v>675</v>
      </c>
      <c r="B12" s="11" t="s">
        <v>2</v>
      </c>
      <c r="C12" s="12">
        <v>-387.2</v>
      </c>
      <c r="D12" s="16" t="s">
        <v>2</v>
      </c>
      <c r="E12" s="10">
        <v>-895.2</v>
      </c>
      <c r="F12" s="17" t="s">
        <v>2</v>
      </c>
      <c r="G12" s="10" t="s">
        <v>564</v>
      </c>
    </row>
    <row r="13" spans="1:7" ht="15.6" x14ac:dyDescent="0.3">
      <c r="A13" s="31" t="s">
        <v>676</v>
      </c>
      <c r="B13" s="32" t="s">
        <v>2</v>
      </c>
      <c r="C13" s="48">
        <v>43320.1</v>
      </c>
      <c r="D13" s="49" t="s">
        <v>2</v>
      </c>
      <c r="E13" s="33">
        <v>40300.699999999997</v>
      </c>
      <c r="F13" s="51" t="s">
        <v>2</v>
      </c>
      <c r="G13" s="33">
        <v>-7</v>
      </c>
    </row>
    <row r="14" spans="1:7" ht="15.6" x14ac:dyDescent="0.3">
      <c r="A14" s="11" t="s">
        <v>0</v>
      </c>
      <c r="B14" s="11" t="s">
        <v>2</v>
      </c>
      <c r="C14" s="17" t="s">
        <v>2</v>
      </c>
      <c r="D14" s="16" t="s">
        <v>2</v>
      </c>
      <c r="E14" s="19" t="s">
        <v>2</v>
      </c>
      <c r="F14" s="17" t="s">
        <v>2</v>
      </c>
      <c r="G14" s="16" t="s">
        <v>2</v>
      </c>
    </row>
    <row r="15" spans="1:7" ht="15.6" x14ac:dyDescent="0.3">
      <c r="A15" s="31" t="s">
        <v>26</v>
      </c>
      <c r="B15" s="32" t="s">
        <v>2</v>
      </c>
      <c r="C15" s="48">
        <v>94694.5</v>
      </c>
      <c r="D15" s="49" t="s">
        <v>2</v>
      </c>
      <c r="E15" s="33">
        <v>83927.7</v>
      </c>
      <c r="F15" s="51" t="s">
        <v>2</v>
      </c>
      <c r="G15" s="33">
        <v>-11.4</v>
      </c>
    </row>
    <row r="16" spans="1:7" ht="15.6" x14ac:dyDescent="0.3">
      <c r="A16" s="24" t="s">
        <v>677</v>
      </c>
      <c r="B16" s="11" t="s">
        <v>2</v>
      </c>
      <c r="C16" s="12">
        <v>809.8</v>
      </c>
      <c r="D16" s="16" t="s">
        <v>2</v>
      </c>
      <c r="E16" s="10">
        <v>814.3</v>
      </c>
      <c r="F16" s="17" t="s">
        <v>2</v>
      </c>
      <c r="G16" s="10">
        <v>0.6</v>
      </c>
    </row>
    <row r="17" spans="1:52" ht="15.6" x14ac:dyDescent="0.3">
      <c r="A17" s="24" t="s">
        <v>678</v>
      </c>
      <c r="B17" s="11" t="s">
        <v>2</v>
      </c>
      <c r="C17" s="12">
        <v>547.4</v>
      </c>
      <c r="D17" s="16" t="s">
        <v>2</v>
      </c>
      <c r="E17" s="10">
        <v>479.5</v>
      </c>
      <c r="F17" s="17" t="s">
        <v>2</v>
      </c>
      <c r="G17" s="10">
        <v>-12.4</v>
      </c>
    </row>
    <row r="18" spans="1:52" ht="15.6" x14ac:dyDescent="0.3">
      <c r="A18" s="31" t="s">
        <v>679</v>
      </c>
      <c r="B18" s="32" t="s">
        <v>2</v>
      </c>
      <c r="C18" s="48">
        <v>96051.7</v>
      </c>
      <c r="D18" s="49" t="s">
        <v>2</v>
      </c>
      <c r="E18" s="33">
        <v>85221.5</v>
      </c>
      <c r="F18" s="51" t="s">
        <v>2</v>
      </c>
      <c r="G18" s="33">
        <v>-11.3</v>
      </c>
    </row>
    <row r="19" spans="1:52" ht="15.6" x14ac:dyDescent="0.3">
      <c r="A19" s="11" t="s">
        <v>0</v>
      </c>
      <c r="B19" s="11" t="s">
        <v>2</v>
      </c>
      <c r="C19" s="17" t="s">
        <v>2</v>
      </c>
      <c r="D19" s="16" t="s">
        <v>2</v>
      </c>
      <c r="E19" s="19" t="s">
        <v>2</v>
      </c>
      <c r="F19" s="17" t="s">
        <v>2</v>
      </c>
      <c r="G19" s="16" t="s">
        <v>2</v>
      </c>
    </row>
    <row r="20" spans="1:52" ht="15.6" x14ac:dyDescent="0.3">
      <c r="A20" s="28" t="s">
        <v>680</v>
      </c>
      <c r="B20" s="28" t="s">
        <v>2</v>
      </c>
      <c r="C20" s="53" t="s">
        <v>681</v>
      </c>
      <c r="D20" s="55" t="s">
        <v>2</v>
      </c>
      <c r="E20" s="30" t="s">
        <v>682</v>
      </c>
      <c r="F20" s="53" t="s">
        <v>2</v>
      </c>
      <c r="G20" s="55" t="s">
        <v>683</v>
      </c>
    </row>
    <row r="21" spans="1:52" ht="15.6" x14ac:dyDescent="0.3">
      <c r="A21" s="11" t="s">
        <v>0</v>
      </c>
      <c r="B21" s="11" t="s">
        <v>2</v>
      </c>
      <c r="C21" s="17" t="s">
        <v>2</v>
      </c>
      <c r="D21" s="16" t="s">
        <v>2</v>
      </c>
      <c r="E21" s="19" t="s">
        <v>2</v>
      </c>
      <c r="F21" s="17" t="s">
        <v>2</v>
      </c>
      <c r="G21" s="16" t="s">
        <v>2</v>
      </c>
    </row>
    <row r="22" spans="1:52" ht="15.6" x14ac:dyDescent="0.3">
      <c r="A22" s="24" t="s">
        <v>684</v>
      </c>
      <c r="B22" s="11" t="s">
        <v>2</v>
      </c>
      <c r="C22" s="12">
        <v>43690.9</v>
      </c>
      <c r="D22" s="16" t="s">
        <v>2</v>
      </c>
      <c r="E22" s="10">
        <v>42758.400000000001</v>
      </c>
      <c r="F22" s="17" t="s">
        <v>2</v>
      </c>
      <c r="G22" s="10">
        <v>-2.1</v>
      </c>
    </row>
    <row r="23" spans="1:52" ht="15.6" x14ac:dyDescent="0.3">
      <c r="A23" s="24" t="s">
        <v>685</v>
      </c>
      <c r="B23" s="11" t="s">
        <v>2</v>
      </c>
      <c r="C23" s="12">
        <v>2763.3</v>
      </c>
      <c r="D23" s="16" t="s">
        <v>2</v>
      </c>
      <c r="E23" s="10">
        <v>2583.8000000000002</v>
      </c>
      <c r="F23" s="17" t="s">
        <v>2</v>
      </c>
      <c r="G23" s="10">
        <v>-6.5</v>
      </c>
    </row>
    <row r="24" spans="1:52" ht="15.6" x14ac:dyDescent="0.3">
      <c r="A24" s="11" t="s">
        <v>0</v>
      </c>
      <c r="B24" s="11" t="s">
        <v>2</v>
      </c>
      <c r="C24" s="17" t="s">
        <v>2</v>
      </c>
      <c r="D24" s="16" t="s">
        <v>2</v>
      </c>
      <c r="E24" s="19" t="s">
        <v>2</v>
      </c>
      <c r="F24" s="17" t="s">
        <v>2</v>
      </c>
      <c r="G24" s="16" t="s">
        <v>2</v>
      </c>
    </row>
    <row r="25" spans="1:52" ht="16.2" thickBot="1" x14ac:dyDescent="0.35">
      <c r="A25" s="28" t="s">
        <v>686</v>
      </c>
      <c r="B25" s="28" t="s">
        <v>2</v>
      </c>
      <c r="C25" s="53" t="s">
        <v>19</v>
      </c>
      <c r="D25" s="54" t="s">
        <v>2</v>
      </c>
      <c r="E25" s="54" t="s">
        <v>20</v>
      </c>
      <c r="F25" s="53" t="s">
        <v>2</v>
      </c>
      <c r="G25" s="55" t="s">
        <v>687</v>
      </c>
    </row>
    <row r="26" spans="1:52" ht="16.2" thickTop="1" x14ac:dyDescent="0.3">
      <c r="A26" s="11" t="s">
        <v>0</v>
      </c>
      <c r="B26" s="11" t="s">
        <v>2</v>
      </c>
      <c r="C26" s="19" t="s">
        <v>2</v>
      </c>
      <c r="D26" s="13" t="s">
        <v>2</v>
      </c>
      <c r="E26" s="13" t="s">
        <v>2</v>
      </c>
      <c r="F26" s="13" t="s">
        <v>2</v>
      </c>
      <c r="G26" s="19" t="s">
        <v>2</v>
      </c>
    </row>
    <row r="28" spans="1:52" x14ac:dyDescent="0.3">
      <c r="A28" s="71" t="s">
        <v>688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</row>
    <row r="29" spans="1:52" x14ac:dyDescent="0.3">
      <c r="A29" s="71" t="s">
        <v>689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</row>
    <row r="30" spans="1:52" ht="15" thickBot="1" x14ac:dyDescent="0.35">
      <c r="A30" s="72" t="s">
        <v>690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</row>
  </sheetData>
  <mergeCells count="3">
    <mergeCell ref="A28:AZ28"/>
    <mergeCell ref="A29:AZ29"/>
    <mergeCell ref="A30:AZ3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5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8" t="s">
        <v>866</v>
      </c>
    </row>
    <row r="3" spans="1:9" ht="21" x14ac:dyDescent="0.4">
      <c r="A3" s="1" t="s">
        <v>1</v>
      </c>
    </row>
    <row r="4" spans="1:9" x14ac:dyDescent="0.3">
      <c r="A4" t="s">
        <v>691</v>
      </c>
    </row>
    <row r="6" spans="1:9" ht="16.2" thickBot="1" x14ac:dyDescent="0.35">
      <c r="A6" s="3" t="s">
        <v>529</v>
      </c>
      <c r="B6" s="3" t="s">
        <v>2</v>
      </c>
      <c r="C6" s="4" t="s">
        <v>692</v>
      </c>
      <c r="D6" s="3" t="s">
        <v>2</v>
      </c>
      <c r="E6" s="4" t="s">
        <v>24</v>
      </c>
      <c r="F6" s="4" t="s">
        <v>2</v>
      </c>
      <c r="G6" s="4" t="s">
        <v>25</v>
      </c>
      <c r="H6" s="4" t="s">
        <v>2</v>
      </c>
      <c r="I6" s="4" t="s">
        <v>530</v>
      </c>
    </row>
    <row r="7" spans="1:9" ht="16.2" thickBot="1" x14ac:dyDescent="0.35">
      <c r="A7" s="6" t="s">
        <v>0</v>
      </c>
      <c r="B7" s="6" t="s">
        <v>2</v>
      </c>
      <c r="C7" s="7" t="s">
        <v>2</v>
      </c>
      <c r="D7" s="6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</row>
    <row r="8" spans="1:9" ht="16.2" thickTop="1" x14ac:dyDescent="0.3">
      <c r="A8" s="24" t="s">
        <v>693</v>
      </c>
      <c r="B8" s="11" t="s">
        <v>2</v>
      </c>
      <c r="C8" s="10" t="s">
        <v>2</v>
      </c>
      <c r="D8" s="11" t="s">
        <v>2</v>
      </c>
      <c r="E8" s="12">
        <v>45059.7</v>
      </c>
      <c r="F8" s="13" t="s">
        <v>2</v>
      </c>
      <c r="G8" s="14">
        <v>42933</v>
      </c>
      <c r="H8" s="15" t="s">
        <v>2</v>
      </c>
      <c r="I8" s="10">
        <v>-4.7</v>
      </c>
    </row>
    <row r="9" spans="1:9" ht="15.6" x14ac:dyDescent="0.3">
      <c r="A9" s="24" t="s">
        <v>645</v>
      </c>
      <c r="B9" s="11" t="s">
        <v>2</v>
      </c>
      <c r="C9" s="10" t="s">
        <v>2</v>
      </c>
      <c r="D9" s="11" t="s">
        <v>2</v>
      </c>
      <c r="E9" s="12">
        <v>101389.6</v>
      </c>
      <c r="F9" s="16" t="s">
        <v>2</v>
      </c>
      <c r="G9" s="10">
        <v>91995.9</v>
      </c>
      <c r="H9" s="17" t="s">
        <v>2</v>
      </c>
      <c r="I9" s="10">
        <v>-9.3000000000000007</v>
      </c>
    </row>
    <row r="10" spans="1:9" ht="15.6" x14ac:dyDescent="0.3">
      <c r="A10" s="28" t="s">
        <v>680</v>
      </c>
      <c r="B10" s="28" t="s">
        <v>2</v>
      </c>
      <c r="C10" s="30" t="s">
        <v>694</v>
      </c>
      <c r="D10" s="28" t="s">
        <v>2</v>
      </c>
      <c r="E10" s="53" t="s">
        <v>695</v>
      </c>
      <c r="F10" s="55" t="s">
        <v>2</v>
      </c>
      <c r="G10" s="30" t="s">
        <v>696</v>
      </c>
      <c r="H10" s="53" t="s">
        <v>2</v>
      </c>
      <c r="I10" s="55" t="s">
        <v>683</v>
      </c>
    </row>
    <row r="11" spans="1:9" ht="15.6" x14ac:dyDescent="0.3">
      <c r="A11" s="11" t="s">
        <v>0</v>
      </c>
      <c r="B11" s="11" t="s">
        <v>2</v>
      </c>
      <c r="C11" s="19" t="s">
        <v>2</v>
      </c>
      <c r="D11" s="11" t="s">
        <v>2</v>
      </c>
      <c r="E11" s="17" t="s">
        <v>2</v>
      </c>
      <c r="F11" s="16" t="s">
        <v>2</v>
      </c>
      <c r="G11" s="19" t="s">
        <v>2</v>
      </c>
      <c r="H11" s="17" t="s">
        <v>2</v>
      </c>
      <c r="I11" s="16" t="s">
        <v>2</v>
      </c>
    </row>
    <row r="12" spans="1:9" ht="15.6" x14ac:dyDescent="0.3">
      <c r="A12" s="24" t="s">
        <v>697</v>
      </c>
      <c r="B12" s="11" t="s">
        <v>2</v>
      </c>
      <c r="C12" s="10" t="s">
        <v>2</v>
      </c>
      <c r="D12" s="11" t="s">
        <v>2</v>
      </c>
      <c r="E12" s="12">
        <v>12583</v>
      </c>
      <c r="F12" s="16" t="s">
        <v>2</v>
      </c>
      <c r="G12" s="10">
        <v>12930.1</v>
      </c>
      <c r="H12" s="17" t="s">
        <v>2</v>
      </c>
      <c r="I12" s="10">
        <v>2.8</v>
      </c>
    </row>
    <row r="13" spans="1:9" ht="15.6" x14ac:dyDescent="0.3">
      <c r="A13" s="24" t="s">
        <v>645</v>
      </c>
      <c r="B13" s="11" t="s">
        <v>2</v>
      </c>
      <c r="C13" s="10" t="s">
        <v>2</v>
      </c>
      <c r="D13" s="11" t="s">
        <v>2</v>
      </c>
      <c r="E13" s="12">
        <v>101389.6</v>
      </c>
      <c r="F13" s="16" t="s">
        <v>2</v>
      </c>
      <c r="G13" s="10">
        <v>91995.9</v>
      </c>
      <c r="H13" s="17" t="s">
        <v>2</v>
      </c>
      <c r="I13" s="10">
        <v>-9.3000000000000007</v>
      </c>
    </row>
    <row r="14" spans="1:9" ht="15.6" x14ac:dyDescent="0.3">
      <c r="A14" s="28" t="s">
        <v>698</v>
      </c>
      <c r="B14" s="28" t="s">
        <v>2</v>
      </c>
      <c r="C14" s="30" t="s">
        <v>699</v>
      </c>
      <c r="D14" s="28" t="s">
        <v>2</v>
      </c>
      <c r="E14" s="53" t="s">
        <v>700</v>
      </c>
      <c r="F14" s="55" t="s">
        <v>2</v>
      </c>
      <c r="G14" s="30" t="s">
        <v>701</v>
      </c>
      <c r="H14" s="53" t="s">
        <v>2</v>
      </c>
      <c r="I14" s="55" t="s">
        <v>702</v>
      </c>
    </row>
    <row r="15" spans="1:9" ht="15.6" x14ac:dyDescent="0.3">
      <c r="A15" s="11" t="s">
        <v>0</v>
      </c>
      <c r="B15" s="11" t="s">
        <v>2</v>
      </c>
      <c r="C15" s="19" t="s">
        <v>2</v>
      </c>
      <c r="D15" s="11" t="s">
        <v>2</v>
      </c>
      <c r="E15" s="17" t="s">
        <v>2</v>
      </c>
      <c r="F15" s="16" t="s">
        <v>2</v>
      </c>
      <c r="G15" s="19" t="s">
        <v>2</v>
      </c>
      <c r="H15" s="17" t="s">
        <v>2</v>
      </c>
      <c r="I15" s="16" t="s">
        <v>2</v>
      </c>
    </row>
    <row r="16" spans="1:9" ht="15.6" x14ac:dyDescent="0.3">
      <c r="A16" s="24" t="s">
        <v>703</v>
      </c>
      <c r="B16" s="11" t="s">
        <v>2</v>
      </c>
      <c r="C16" s="10" t="s">
        <v>2</v>
      </c>
      <c r="D16" s="11" t="s">
        <v>2</v>
      </c>
      <c r="E16" s="12">
        <v>2763.1</v>
      </c>
      <c r="F16" s="16" t="s">
        <v>2</v>
      </c>
      <c r="G16" s="10">
        <v>2583.8000000000002</v>
      </c>
      <c r="H16" s="17" t="s">
        <v>2</v>
      </c>
      <c r="I16" s="10">
        <v>-6.5</v>
      </c>
    </row>
    <row r="17" spans="1:52" ht="15.6" x14ac:dyDescent="0.3">
      <c r="A17" s="24" t="s">
        <v>704</v>
      </c>
      <c r="B17" s="11" t="s">
        <v>2</v>
      </c>
      <c r="C17" s="10" t="s">
        <v>2</v>
      </c>
      <c r="D17" s="11" t="s">
        <v>2</v>
      </c>
      <c r="E17" s="12">
        <v>502.6</v>
      </c>
      <c r="F17" s="16" t="s">
        <v>2</v>
      </c>
      <c r="G17" s="10">
        <v>650.70000000000005</v>
      </c>
      <c r="H17" s="17" t="s">
        <v>2</v>
      </c>
      <c r="I17" s="10">
        <v>29.5</v>
      </c>
    </row>
    <row r="18" spans="1:52" ht="15.6" x14ac:dyDescent="0.3">
      <c r="A18" s="28" t="s">
        <v>21</v>
      </c>
      <c r="B18" s="28" t="s">
        <v>2</v>
      </c>
      <c r="C18" s="30" t="s">
        <v>705</v>
      </c>
      <c r="D18" s="28" t="s">
        <v>2</v>
      </c>
      <c r="E18" s="53" t="s">
        <v>22</v>
      </c>
      <c r="F18" s="55" t="s">
        <v>2</v>
      </c>
      <c r="G18" s="30" t="s">
        <v>23</v>
      </c>
      <c r="H18" s="53" t="s">
        <v>2</v>
      </c>
      <c r="I18" s="55" t="s">
        <v>706</v>
      </c>
    </row>
    <row r="19" spans="1:52" ht="15.6" x14ac:dyDescent="0.3">
      <c r="A19" s="11" t="s">
        <v>0</v>
      </c>
      <c r="B19" s="11" t="s">
        <v>2</v>
      </c>
      <c r="C19" s="19" t="s">
        <v>2</v>
      </c>
      <c r="D19" s="11" t="s">
        <v>2</v>
      </c>
      <c r="E19" s="17" t="s">
        <v>2</v>
      </c>
      <c r="F19" s="16" t="s">
        <v>2</v>
      </c>
      <c r="G19" s="19" t="s">
        <v>2</v>
      </c>
      <c r="H19" s="17" t="s">
        <v>2</v>
      </c>
      <c r="I19" s="16" t="s">
        <v>2</v>
      </c>
    </row>
    <row r="20" spans="1:52" ht="15.6" x14ac:dyDescent="0.3">
      <c r="A20" s="24" t="s">
        <v>707</v>
      </c>
      <c r="B20" s="11" t="s">
        <v>2</v>
      </c>
      <c r="C20" s="10" t="s">
        <v>2</v>
      </c>
      <c r="D20" s="11" t="s">
        <v>2</v>
      </c>
      <c r="E20" s="12">
        <v>51051.1</v>
      </c>
      <c r="F20" s="16" t="s">
        <v>2</v>
      </c>
      <c r="G20" s="10">
        <v>47296.5</v>
      </c>
      <c r="H20" s="17" t="s">
        <v>2</v>
      </c>
      <c r="I20" s="10">
        <v>-7.4</v>
      </c>
    </row>
    <row r="21" spans="1:52" ht="15.6" x14ac:dyDescent="0.3">
      <c r="A21" s="24" t="s">
        <v>708</v>
      </c>
      <c r="B21" s="11" t="s">
        <v>2</v>
      </c>
      <c r="C21" s="10" t="s">
        <v>2</v>
      </c>
      <c r="D21" s="11" t="s">
        <v>2</v>
      </c>
      <c r="E21" s="12">
        <v>32476.7</v>
      </c>
      <c r="F21" s="16" t="s">
        <v>2</v>
      </c>
      <c r="G21" s="10">
        <v>30002.9</v>
      </c>
      <c r="H21" s="17" t="s">
        <v>2</v>
      </c>
      <c r="I21" s="10">
        <v>-7.6</v>
      </c>
    </row>
    <row r="22" spans="1:52" ht="16.2" thickBot="1" x14ac:dyDescent="0.35">
      <c r="A22" s="28" t="s">
        <v>709</v>
      </c>
      <c r="B22" s="28" t="s">
        <v>2</v>
      </c>
      <c r="C22" s="30" t="s">
        <v>710</v>
      </c>
      <c r="D22" s="28" t="s">
        <v>2</v>
      </c>
      <c r="E22" s="53" t="s">
        <v>711</v>
      </c>
      <c r="F22" s="54" t="s">
        <v>2</v>
      </c>
      <c r="G22" s="54" t="s">
        <v>712</v>
      </c>
      <c r="H22" s="53" t="s">
        <v>2</v>
      </c>
      <c r="I22" s="55" t="s">
        <v>713</v>
      </c>
    </row>
    <row r="23" spans="1:52" ht="16.2" thickTop="1" x14ac:dyDescent="0.3">
      <c r="A23" s="11" t="s">
        <v>0</v>
      </c>
      <c r="B23" s="11" t="s">
        <v>2</v>
      </c>
      <c r="C23" s="11" t="s">
        <v>2</v>
      </c>
      <c r="D23" s="11" t="s">
        <v>2</v>
      </c>
      <c r="E23" s="11" t="s">
        <v>2</v>
      </c>
      <c r="F23" s="63" t="s">
        <v>2</v>
      </c>
      <c r="G23" s="63" t="s">
        <v>2</v>
      </c>
      <c r="H23" s="63" t="s">
        <v>2</v>
      </c>
      <c r="I23" s="11" t="s">
        <v>2</v>
      </c>
    </row>
    <row r="25" spans="1:52" ht="15" thickBot="1" x14ac:dyDescent="0.35">
      <c r="A25" s="72" t="s">
        <v>714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</row>
  </sheetData>
  <mergeCells count="1">
    <mergeCell ref="A25:AZ25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7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40.77734375" customWidth="1"/>
    <col min="4" max="4" width="3.44140625" customWidth="1"/>
    <col min="5" max="5" width="40.77734375" customWidth="1"/>
    <col min="6" max="6" width="3.4414062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68" t="s">
        <v>866</v>
      </c>
    </row>
    <row r="3" spans="1:6" ht="21" x14ac:dyDescent="0.4">
      <c r="A3" s="1" t="s">
        <v>1</v>
      </c>
    </row>
    <row r="4" spans="1:6" x14ac:dyDescent="0.3">
      <c r="A4" t="s">
        <v>715</v>
      </c>
    </row>
    <row r="6" spans="1:6" x14ac:dyDescent="0.3">
      <c r="A6" t="s">
        <v>716</v>
      </c>
    </row>
    <row r="8" spans="1:6" ht="16.2" thickBot="1" x14ac:dyDescent="0.35">
      <c r="A8" s="3" t="s">
        <v>529</v>
      </c>
      <c r="B8" s="3" t="s">
        <v>2</v>
      </c>
      <c r="C8" s="4">
        <v>2022</v>
      </c>
      <c r="D8" s="4" t="s">
        <v>2</v>
      </c>
      <c r="E8" s="4">
        <v>2023</v>
      </c>
      <c r="F8" s="3" t="s">
        <v>2</v>
      </c>
    </row>
    <row r="9" spans="1:6" ht="16.2" thickBot="1" x14ac:dyDescent="0.35">
      <c r="A9" s="5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</row>
    <row r="10" spans="1:6" ht="16.2" thickTop="1" x14ac:dyDescent="0.3">
      <c r="A10" s="8" t="s">
        <v>717</v>
      </c>
      <c r="B10" s="11" t="s">
        <v>2</v>
      </c>
      <c r="C10" s="12">
        <v>178.3</v>
      </c>
      <c r="D10" s="13" t="s">
        <v>2</v>
      </c>
      <c r="E10" s="14">
        <v>234.2</v>
      </c>
      <c r="F10" s="26" t="s">
        <v>2</v>
      </c>
    </row>
    <row r="11" spans="1:6" ht="15.6" x14ac:dyDescent="0.3">
      <c r="A11" s="8" t="s">
        <v>718</v>
      </c>
      <c r="B11" s="11" t="s">
        <v>2</v>
      </c>
      <c r="C11" s="12">
        <v>90.1</v>
      </c>
      <c r="D11" s="16" t="s">
        <v>2</v>
      </c>
      <c r="E11" s="10">
        <v>496.2</v>
      </c>
      <c r="F11" s="27" t="s">
        <v>2</v>
      </c>
    </row>
    <row r="12" spans="1:6" ht="15.6" x14ac:dyDescent="0.3">
      <c r="A12" s="8" t="s">
        <v>719</v>
      </c>
      <c r="B12" s="11" t="s">
        <v>2</v>
      </c>
      <c r="C12" s="12">
        <v>-82.2</v>
      </c>
      <c r="D12" s="16" t="s">
        <v>2</v>
      </c>
      <c r="E12" s="10">
        <v>-127.4</v>
      </c>
      <c r="F12" s="27" t="s">
        <v>2</v>
      </c>
    </row>
    <row r="13" spans="1:6" ht="15.6" x14ac:dyDescent="0.3">
      <c r="A13" s="8" t="s">
        <v>720</v>
      </c>
      <c r="B13" s="11" t="s">
        <v>2</v>
      </c>
      <c r="C13" s="12">
        <v>-44.5</v>
      </c>
      <c r="D13" s="16" t="s">
        <v>2</v>
      </c>
      <c r="E13" s="10">
        <v>-38.299999999999997</v>
      </c>
      <c r="F13" s="27" t="s">
        <v>2</v>
      </c>
    </row>
    <row r="14" spans="1:6" ht="31.2" x14ac:dyDescent="0.3">
      <c r="A14" s="8" t="s">
        <v>721</v>
      </c>
      <c r="B14" s="11" t="s">
        <v>2</v>
      </c>
      <c r="C14" s="12">
        <v>-20.5</v>
      </c>
      <c r="D14" s="16" t="s">
        <v>2</v>
      </c>
      <c r="E14" s="10">
        <v>-17.5</v>
      </c>
      <c r="F14" s="27" t="s">
        <v>2</v>
      </c>
    </row>
    <row r="15" spans="1:6" ht="15.6" x14ac:dyDescent="0.3">
      <c r="A15" s="8" t="s">
        <v>722</v>
      </c>
      <c r="B15" s="11" t="s">
        <v>2</v>
      </c>
      <c r="C15" s="12">
        <v>-214.1</v>
      </c>
      <c r="D15" s="16" t="s">
        <v>2</v>
      </c>
      <c r="E15" s="10">
        <v>-199.5</v>
      </c>
      <c r="F15" s="27" t="s">
        <v>2</v>
      </c>
    </row>
    <row r="16" spans="1:6" ht="15.6" x14ac:dyDescent="0.3">
      <c r="A16" s="44" t="s">
        <v>723</v>
      </c>
      <c r="B16" s="32" t="s">
        <v>2</v>
      </c>
      <c r="C16" s="48">
        <v>-92.9</v>
      </c>
      <c r="D16" s="49" t="s">
        <v>2</v>
      </c>
      <c r="E16" s="33">
        <v>347.7</v>
      </c>
      <c r="F16" s="50" t="s">
        <v>2</v>
      </c>
    </row>
    <row r="17" spans="1:6" ht="15.6" x14ac:dyDescent="0.3">
      <c r="A17" s="8" t="s">
        <v>724</v>
      </c>
      <c r="B17" s="11" t="s">
        <v>2</v>
      </c>
      <c r="C17" s="12">
        <v>110.8</v>
      </c>
      <c r="D17" s="16" t="s">
        <v>2</v>
      </c>
      <c r="E17" s="10">
        <v>213.2</v>
      </c>
      <c r="F17" s="27" t="s">
        <v>2</v>
      </c>
    </row>
    <row r="18" spans="1:6" ht="15.6" x14ac:dyDescent="0.3">
      <c r="A18" s="8" t="s">
        <v>725</v>
      </c>
      <c r="B18" s="11" t="s">
        <v>2</v>
      </c>
      <c r="C18" s="12">
        <v>29.9</v>
      </c>
      <c r="D18" s="16" t="s">
        <v>2</v>
      </c>
      <c r="E18" s="10">
        <v>30.9</v>
      </c>
      <c r="F18" s="27" t="s">
        <v>2</v>
      </c>
    </row>
    <row r="19" spans="1:6" ht="15.6" x14ac:dyDescent="0.3">
      <c r="A19" s="8" t="s">
        <v>726</v>
      </c>
      <c r="B19" s="11" t="s">
        <v>2</v>
      </c>
      <c r="C19" s="12">
        <v>-9112.6</v>
      </c>
      <c r="D19" s="16" t="s">
        <v>2</v>
      </c>
      <c r="E19" s="10">
        <v>-484.1</v>
      </c>
      <c r="F19" s="27" t="s">
        <v>2</v>
      </c>
    </row>
    <row r="20" spans="1:6" ht="15.6" x14ac:dyDescent="0.3">
      <c r="A20" s="8" t="s">
        <v>727</v>
      </c>
      <c r="B20" s="11" t="s">
        <v>2</v>
      </c>
      <c r="C20" s="12">
        <v>45.4</v>
      </c>
      <c r="D20" s="16" t="s">
        <v>2</v>
      </c>
      <c r="E20" s="10">
        <v>140.30000000000001</v>
      </c>
      <c r="F20" s="27" t="s">
        <v>2</v>
      </c>
    </row>
    <row r="21" spans="1:6" ht="15.6" x14ac:dyDescent="0.3">
      <c r="A21" s="8" t="s">
        <v>728</v>
      </c>
      <c r="B21" s="11" t="s">
        <v>2</v>
      </c>
      <c r="C21" s="12">
        <v>43.7</v>
      </c>
      <c r="D21" s="16" t="s">
        <v>2</v>
      </c>
      <c r="E21" s="10">
        <v>194.3</v>
      </c>
      <c r="F21" s="27" t="s">
        <v>2</v>
      </c>
    </row>
    <row r="22" spans="1:6" ht="15.6" x14ac:dyDescent="0.3">
      <c r="A22" s="8" t="s">
        <v>729</v>
      </c>
      <c r="B22" s="11" t="s">
        <v>2</v>
      </c>
      <c r="C22" s="12">
        <v>-920.8</v>
      </c>
      <c r="D22" s="16" t="s">
        <v>2</v>
      </c>
      <c r="E22" s="10">
        <v>-1783</v>
      </c>
      <c r="F22" s="27" t="s">
        <v>2</v>
      </c>
    </row>
    <row r="23" spans="1:6" ht="15.6" x14ac:dyDescent="0.3">
      <c r="A23" s="8" t="s">
        <v>730</v>
      </c>
      <c r="B23" s="11" t="s">
        <v>2</v>
      </c>
      <c r="C23" s="12">
        <v>-352.3</v>
      </c>
      <c r="D23" s="16" t="s">
        <v>2</v>
      </c>
      <c r="E23" s="10">
        <v>-627.20000000000005</v>
      </c>
      <c r="F23" s="27" t="s">
        <v>2</v>
      </c>
    </row>
    <row r="24" spans="1:6" ht="15.6" x14ac:dyDescent="0.3">
      <c r="A24" s="44" t="s">
        <v>731</v>
      </c>
      <c r="B24" s="32" t="s">
        <v>2</v>
      </c>
      <c r="C24" s="48">
        <v>-10155.9</v>
      </c>
      <c r="D24" s="49" t="s">
        <v>2</v>
      </c>
      <c r="E24" s="33">
        <v>-2315.6</v>
      </c>
      <c r="F24" s="50" t="s">
        <v>2</v>
      </c>
    </row>
    <row r="25" spans="1:6" ht="15.6" x14ac:dyDescent="0.3">
      <c r="A25" s="8" t="s">
        <v>732</v>
      </c>
      <c r="B25" s="11" t="s">
        <v>2</v>
      </c>
      <c r="C25" s="12">
        <v>9.1</v>
      </c>
      <c r="D25" s="16" t="s">
        <v>2</v>
      </c>
      <c r="E25" s="10">
        <v>-59.7</v>
      </c>
      <c r="F25" s="27" t="s">
        <v>2</v>
      </c>
    </row>
    <row r="26" spans="1:6" ht="16.2" thickBot="1" x14ac:dyDescent="0.35">
      <c r="A26" s="47" t="s">
        <v>733</v>
      </c>
      <c r="B26" s="28" t="s">
        <v>2</v>
      </c>
      <c r="C26" s="53">
        <v>-10239.700000000001</v>
      </c>
      <c r="D26" s="54" t="s">
        <v>2</v>
      </c>
      <c r="E26" s="54">
        <v>-2027.6</v>
      </c>
      <c r="F26" s="57" t="s">
        <v>2</v>
      </c>
    </row>
    <row r="27" spans="1:6" ht="16.8" thickTop="1" thickBot="1" x14ac:dyDescent="0.35">
      <c r="A27" s="36" t="s">
        <v>0</v>
      </c>
      <c r="B27" s="36" t="s">
        <v>2</v>
      </c>
      <c r="C27" s="36" t="s">
        <v>2</v>
      </c>
      <c r="D27" s="36" t="s">
        <v>2</v>
      </c>
      <c r="E27" s="41" t="s">
        <v>2</v>
      </c>
      <c r="F27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8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1.5546875" customWidth="1"/>
    <col min="4" max="4" width="1.5546875" customWidth="1"/>
    <col min="5" max="5" width="20" customWidth="1"/>
    <col min="6" max="6" width="1.5546875" customWidth="1"/>
    <col min="7" max="7" width="3.44140625" customWidth="1"/>
    <col min="8" max="8" width="38.21875" customWidth="1"/>
    <col min="9" max="9" width="1.5546875" customWidth="1"/>
    <col min="10" max="10" width="21.5546875" customWidth="1"/>
    <col min="11" max="11" width="1.5546875" customWidth="1"/>
    <col min="12" max="12" width="20" customWidth="1"/>
    <col min="13" max="13" width="1.5546875" customWidth="1"/>
  </cols>
  <sheetData>
    <row r="1" spans="1:13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</row>
    <row r="2" spans="1:13" x14ac:dyDescent="0.3">
      <c r="A2" s="68" t="s">
        <v>866</v>
      </c>
    </row>
    <row r="3" spans="1:13" ht="21" x14ac:dyDescent="0.4">
      <c r="A3" s="1" t="s">
        <v>1</v>
      </c>
    </row>
    <row r="4" spans="1:13" x14ac:dyDescent="0.3">
      <c r="A4" t="s">
        <v>734</v>
      </c>
    </row>
    <row r="6" spans="1:13" x14ac:dyDescent="0.3">
      <c r="A6" t="s">
        <v>735</v>
      </c>
    </row>
    <row r="8" spans="1:13" ht="16.2" thickBot="1" x14ac:dyDescent="0.35">
      <c r="A8" s="3" t="s">
        <v>529</v>
      </c>
      <c r="B8" s="3" t="s">
        <v>2</v>
      </c>
      <c r="C8" s="4" t="s">
        <v>24</v>
      </c>
      <c r="D8" s="4" t="s">
        <v>2</v>
      </c>
      <c r="E8" s="4" t="s">
        <v>25</v>
      </c>
      <c r="F8" s="4" t="s">
        <v>2</v>
      </c>
      <c r="G8" s="4" t="s">
        <v>2</v>
      </c>
      <c r="H8" s="2" t="s">
        <v>529</v>
      </c>
      <c r="I8" s="2" t="s">
        <v>2</v>
      </c>
      <c r="J8" s="4" t="s">
        <v>24</v>
      </c>
      <c r="K8" s="4" t="s">
        <v>2</v>
      </c>
      <c r="L8" s="4" t="s">
        <v>25</v>
      </c>
      <c r="M8" s="3" t="s">
        <v>2</v>
      </c>
    </row>
    <row r="9" spans="1:13" ht="16.2" thickBot="1" x14ac:dyDescent="0.35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5" t="s">
        <v>2</v>
      </c>
      <c r="I9" s="5" t="s">
        <v>2</v>
      </c>
      <c r="J9" s="7" t="s">
        <v>2</v>
      </c>
      <c r="K9" s="7" t="s">
        <v>2</v>
      </c>
      <c r="L9" s="7" t="s">
        <v>2</v>
      </c>
      <c r="M9" s="7" t="s">
        <v>2</v>
      </c>
    </row>
    <row r="10" spans="1:13" ht="16.2" thickTop="1" x14ac:dyDescent="0.3">
      <c r="A10" s="31" t="s">
        <v>736</v>
      </c>
      <c r="B10" s="32" t="s">
        <v>2</v>
      </c>
      <c r="C10" s="48" t="s">
        <v>2</v>
      </c>
      <c r="D10" s="58" t="s">
        <v>2</v>
      </c>
      <c r="E10" s="59" t="s">
        <v>2</v>
      </c>
      <c r="F10" s="60" t="s">
        <v>2</v>
      </c>
      <c r="G10" s="49" t="s">
        <v>2</v>
      </c>
      <c r="H10" s="44" t="s">
        <v>737</v>
      </c>
      <c r="I10" s="45" t="s">
        <v>2</v>
      </c>
      <c r="J10" s="48" t="s">
        <v>2</v>
      </c>
      <c r="K10" s="58" t="s">
        <v>2</v>
      </c>
      <c r="L10" s="59" t="s">
        <v>2</v>
      </c>
      <c r="M10" s="64" t="s">
        <v>2</v>
      </c>
    </row>
    <row r="11" spans="1:13" ht="15.6" x14ac:dyDescent="0.3">
      <c r="A11" s="24" t="s">
        <v>738</v>
      </c>
      <c r="B11" s="11" t="s">
        <v>2</v>
      </c>
      <c r="C11" s="12">
        <v>33969</v>
      </c>
      <c r="D11" s="16" t="s">
        <v>2</v>
      </c>
      <c r="E11" s="10">
        <v>35278.199999999997</v>
      </c>
      <c r="F11" s="17" t="s">
        <v>2</v>
      </c>
      <c r="G11" s="16" t="s">
        <v>2</v>
      </c>
      <c r="H11" s="8" t="s">
        <v>739</v>
      </c>
      <c r="I11" s="9" t="s">
        <v>2</v>
      </c>
      <c r="J11" s="12">
        <v>6863.2</v>
      </c>
      <c r="K11" s="16" t="s">
        <v>2</v>
      </c>
      <c r="L11" s="10">
        <v>4462.6000000000004</v>
      </c>
      <c r="M11" s="27" t="s">
        <v>2</v>
      </c>
    </row>
    <row r="12" spans="1:13" ht="15.6" x14ac:dyDescent="0.3">
      <c r="A12" s="24" t="s">
        <v>740</v>
      </c>
      <c r="B12" s="11" t="s">
        <v>2</v>
      </c>
      <c r="C12" s="12">
        <v>25.7</v>
      </c>
      <c r="D12" s="16" t="s">
        <v>2</v>
      </c>
      <c r="E12" s="10">
        <v>30.3</v>
      </c>
      <c r="F12" s="17" t="s">
        <v>2</v>
      </c>
      <c r="G12" s="16" t="s">
        <v>2</v>
      </c>
      <c r="H12" s="8" t="s">
        <v>741</v>
      </c>
      <c r="I12" s="9" t="s">
        <v>2</v>
      </c>
      <c r="J12" s="12">
        <v>192.5</v>
      </c>
      <c r="K12" s="16" t="s">
        <v>2</v>
      </c>
      <c r="L12" s="10">
        <v>223.3</v>
      </c>
      <c r="M12" s="27" t="s">
        <v>2</v>
      </c>
    </row>
    <row r="13" spans="1:13" ht="15.6" x14ac:dyDescent="0.3">
      <c r="A13" s="24" t="s">
        <v>742</v>
      </c>
      <c r="B13" s="11" t="s">
        <v>2</v>
      </c>
      <c r="C13" s="12">
        <v>1685.3</v>
      </c>
      <c r="D13" s="16" t="s">
        <v>2</v>
      </c>
      <c r="E13" s="10">
        <v>1226.9000000000001</v>
      </c>
      <c r="F13" s="17" t="s">
        <v>2</v>
      </c>
      <c r="G13" s="16" t="s">
        <v>2</v>
      </c>
      <c r="H13" s="8" t="s">
        <v>743</v>
      </c>
      <c r="I13" s="9" t="s">
        <v>2</v>
      </c>
      <c r="J13" s="12">
        <v>13351.4</v>
      </c>
      <c r="K13" s="16" t="s">
        <v>2</v>
      </c>
      <c r="L13" s="10">
        <v>12977.6</v>
      </c>
      <c r="M13" s="27" t="s">
        <v>2</v>
      </c>
    </row>
    <row r="14" spans="1:13" ht="15.6" x14ac:dyDescent="0.3">
      <c r="A14" s="24" t="s">
        <v>744</v>
      </c>
      <c r="B14" s="11" t="s">
        <v>2</v>
      </c>
      <c r="C14" s="12">
        <v>83.4</v>
      </c>
      <c r="D14" s="16" t="s">
        <v>2</v>
      </c>
      <c r="E14" s="10">
        <v>79.3</v>
      </c>
      <c r="F14" s="17" t="s">
        <v>2</v>
      </c>
      <c r="G14" s="16" t="s">
        <v>2</v>
      </c>
      <c r="H14" s="8" t="s">
        <v>745</v>
      </c>
      <c r="I14" s="9" t="s">
        <v>2</v>
      </c>
      <c r="J14" s="12">
        <v>3186.4</v>
      </c>
      <c r="K14" s="16" t="s">
        <v>2</v>
      </c>
      <c r="L14" s="10">
        <v>5010.5</v>
      </c>
      <c r="M14" s="27" t="s">
        <v>2</v>
      </c>
    </row>
    <row r="15" spans="1:13" ht="15.6" x14ac:dyDescent="0.3">
      <c r="A15" s="24" t="s">
        <v>746</v>
      </c>
      <c r="B15" s="11" t="s">
        <v>2</v>
      </c>
      <c r="C15" s="12">
        <v>200</v>
      </c>
      <c r="D15" s="16" t="s">
        <v>2</v>
      </c>
      <c r="E15" s="10" t="s">
        <v>10</v>
      </c>
      <c r="F15" s="17" t="s">
        <v>2</v>
      </c>
      <c r="G15" s="16" t="s">
        <v>2</v>
      </c>
      <c r="H15" s="8" t="s">
        <v>747</v>
      </c>
      <c r="I15" s="9" t="s">
        <v>2</v>
      </c>
      <c r="J15" s="12">
        <v>12599.3</v>
      </c>
      <c r="K15" s="16" t="s">
        <v>2</v>
      </c>
      <c r="L15" s="10">
        <v>14166.5</v>
      </c>
      <c r="M15" s="27" t="s">
        <v>2</v>
      </c>
    </row>
    <row r="16" spans="1:13" ht="15.6" x14ac:dyDescent="0.3">
      <c r="A16" s="24" t="s">
        <v>748</v>
      </c>
      <c r="B16" s="11" t="s">
        <v>2</v>
      </c>
      <c r="C16" s="12">
        <v>532.79999999999995</v>
      </c>
      <c r="D16" s="16" t="s">
        <v>2</v>
      </c>
      <c r="E16" s="10">
        <v>696.5</v>
      </c>
      <c r="F16" s="17" t="s">
        <v>2</v>
      </c>
      <c r="G16" s="16" t="s">
        <v>2</v>
      </c>
      <c r="H16" s="8" t="s">
        <v>749</v>
      </c>
      <c r="I16" s="9" t="s">
        <v>2</v>
      </c>
      <c r="J16" s="12">
        <v>303.39999999999998</v>
      </c>
      <c r="K16" s="16" t="s">
        <v>2</v>
      </c>
      <c r="L16" s="10">
        <v>470.7</v>
      </c>
      <c r="M16" s="27" t="s">
        <v>2</v>
      </c>
    </row>
    <row r="17" spans="1:13" ht="16.2" thickBot="1" x14ac:dyDescent="0.35">
      <c r="A17" s="28" t="s">
        <v>645</v>
      </c>
      <c r="B17" s="28" t="s">
        <v>2</v>
      </c>
      <c r="C17" s="53">
        <v>36496.199999999997</v>
      </c>
      <c r="D17" s="54" t="s">
        <v>2</v>
      </c>
      <c r="E17" s="54">
        <v>37311.199999999997</v>
      </c>
      <c r="F17" s="53" t="s">
        <v>2</v>
      </c>
      <c r="G17" s="55" t="s">
        <v>2</v>
      </c>
      <c r="H17" s="47" t="s">
        <v>750</v>
      </c>
      <c r="I17" s="47" t="s">
        <v>2</v>
      </c>
      <c r="J17" s="53">
        <v>36496.199999999997</v>
      </c>
      <c r="K17" s="54" t="s">
        <v>2</v>
      </c>
      <c r="L17" s="54">
        <v>37311.199999999997</v>
      </c>
      <c r="M17" s="57" t="s">
        <v>2</v>
      </c>
    </row>
    <row r="18" spans="1:13" ht="16.8" thickTop="1" thickBot="1" x14ac:dyDescent="0.35">
      <c r="A18" s="36" t="s">
        <v>0</v>
      </c>
      <c r="B18" s="36" t="s">
        <v>2</v>
      </c>
      <c r="C18" s="36" t="s">
        <v>2</v>
      </c>
      <c r="D18" s="36" t="s">
        <v>2</v>
      </c>
      <c r="E18" s="41" t="s">
        <v>2</v>
      </c>
      <c r="F18" s="36" t="s">
        <v>2</v>
      </c>
      <c r="G18" s="36" t="s">
        <v>2</v>
      </c>
      <c r="H18" s="36" t="s">
        <v>2</v>
      </c>
      <c r="I18" s="36" t="s">
        <v>2</v>
      </c>
      <c r="J18" s="36" t="s">
        <v>2</v>
      </c>
      <c r="K18" s="36" t="s">
        <v>2</v>
      </c>
      <c r="L18" s="41" t="s">
        <v>2</v>
      </c>
      <c r="M18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5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9.77734375" customWidth="1"/>
    <col min="4" max="4" width="1.5546875" customWidth="1"/>
    <col min="5" max="5" width="40.44140625" customWidth="1"/>
    <col min="6" max="6" width="1.5546875" customWidth="1"/>
    <col min="7" max="7" width="47" customWidth="1"/>
    <col min="8" max="8" width="1.5546875" customWidth="1"/>
    <col min="9" max="9" width="50.21875" customWidth="1"/>
  </cols>
  <sheetData>
    <row r="1" spans="1:52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52" x14ac:dyDescent="0.3">
      <c r="A2" s="68" t="s">
        <v>866</v>
      </c>
    </row>
    <row r="3" spans="1:52" ht="21" x14ac:dyDescent="0.4">
      <c r="A3" s="1" t="s">
        <v>1</v>
      </c>
    </row>
    <row r="4" spans="1:52" x14ac:dyDescent="0.3">
      <c r="A4" t="s">
        <v>751</v>
      </c>
    </row>
    <row r="6" spans="1:52" ht="16.2" thickBot="1" x14ac:dyDescent="0.35">
      <c r="A6" s="3" t="s">
        <v>752</v>
      </c>
      <c r="B6" s="3" t="s">
        <v>2</v>
      </c>
      <c r="C6" s="3" t="s">
        <v>753</v>
      </c>
      <c r="D6" s="3" t="s">
        <v>2</v>
      </c>
      <c r="E6" s="3" t="s">
        <v>754</v>
      </c>
      <c r="F6" s="3" t="s">
        <v>2</v>
      </c>
      <c r="G6" s="3" t="s">
        <v>755</v>
      </c>
      <c r="H6" s="3" t="s">
        <v>2</v>
      </c>
      <c r="I6" s="3" t="s">
        <v>756</v>
      </c>
    </row>
    <row r="7" spans="1:52" ht="15.6" x14ac:dyDescent="0.3">
      <c r="A7" s="6" t="s">
        <v>0</v>
      </c>
      <c r="B7" s="6" t="s">
        <v>2</v>
      </c>
      <c r="C7" s="6" t="s">
        <v>2</v>
      </c>
      <c r="D7" s="6" t="s">
        <v>2</v>
      </c>
      <c r="E7" s="6" t="s">
        <v>2</v>
      </c>
      <c r="F7" s="6" t="s">
        <v>2</v>
      </c>
      <c r="G7" s="6" t="s">
        <v>2</v>
      </c>
      <c r="H7" s="6" t="s">
        <v>2</v>
      </c>
      <c r="I7" s="6" t="s">
        <v>2</v>
      </c>
    </row>
    <row r="8" spans="1:52" ht="15.6" x14ac:dyDescent="0.3">
      <c r="A8" s="24" t="s">
        <v>757</v>
      </c>
      <c r="B8" s="11" t="s">
        <v>2</v>
      </c>
      <c r="C8" s="24">
        <v>5</v>
      </c>
      <c r="D8" s="11" t="s">
        <v>2</v>
      </c>
      <c r="E8" s="24" t="s">
        <v>758</v>
      </c>
      <c r="F8" s="11" t="s">
        <v>2</v>
      </c>
      <c r="G8" s="24" t="s">
        <v>759</v>
      </c>
      <c r="H8" s="11" t="s">
        <v>2</v>
      </c>
      <c r="I8" s="24" t="s">
        <v>760</v>
      </c>
    </row>
    <row r="9" spans="1:52" ht="15.6" x14ac:dyDescent="0.3">
      <c r="A9" s="24" t="s">
        <v>761</v>
      </c>
      <c r="B9" s="11" t="s">
        <v>2</v>
      </c>
      <c r="C9" s="24">
        <v>4</v>
      </c>
      <c r="D9" s="11" t="s">
        <v>2</v>
      </c>
      <c r="E9" s="24" t="s">
        <v>762</v>
      </c>
      <c r="F9" s="11" t="s">
        <v>2</v>
      </c>
      <c r="G9" s="24" t="s">
        <v>763</v>
      </c>
      <c r="H9" s="11" t="s">
        <v>2</v>
      </c>
      <c r="I9" s="24" t="s">
        <v>764</v>
      </c>
    </row>
    <row r="10" spans="1:52" ht="15.6" x14ac:dyDescent="0.3">
      <c r="A10" s="24" t="s">
        <v>765</v>
      </c>
      <c r="B10" s="11" t="s">
        <v>2</v>
      </c>
      <c r="C10" s="24">
        <v>3</v>
      </c>
      <c r="D10" s="11" t="s">
        <v>2</v>
      </c>
      <c r="E10" s="24" t="s">
        <v>766</v>
      </c>
      <c r="F10" s="11" t="s">
        <v>2</v>
      </c>
      <c r="G10" s="24" t="s">
        <v>767</v>
      </c>
      <c r="H10" s="11" t="s">
        <v>2</v>
      </c>
      <c r="I10" s="24" t="s">
        <v>768</v>
      </c>
    </row>
    <row r="11" spans="1:52" ht="15.6" x14ac:dyDescent="0.3">
      <c r="A11" s="24" t="s">
        <v>769</v>
      </c>
      <c r="B11" s="11" t="s">
        <v>2</v>
      </c>
      <c r="C11" s="24">
        <v>2</v>
      </c>
      <c r="D11" s="11" t="s">
        <v>2</v>
      </c>
      <c r="E11" s="24" t="s">
        <v>770</v>
      </c>
      <c r="F11" s="11" t="s">
        <v>2</v>
      </c>
      <c r="G11" s="24" t="s">
        <v>771</v>
      </c>
      <c r="H11" s="11" t="s">
        <v>2</v>
      </c>
      <c r="I11" s="24" t="s">
        <v>772</v>
      </c>
    </row>
    <row r="12" spans="1:52" ht="15.6" x14ac:dyDescent="0.3">
      <c r="A12" s="24" t="s">
        <v>773</v>
      </c>
      <c r="B12" s="11" t="s">
        <v>2</v>
      </c>
      <c r="C12" s="24">
        <v>1</v>
      </c>
      <c r="D12" s="11" t="s">
        <v>2</v>
      </c>
      <c r="E12" s="24" t="s">
        <v>774</v>
      </c>
      <c r="F12" s="11" t="s">
        <v>2</v>
      </c>
      <c r="G12" s="24" t="s">
        <v>775</v>
      </c>
      <c r="H12" s="11" t="s">
        <v>2</v>
      </c>
      <c r="I12" s="24" t="s">
        <v>776</v>
      </c>
    </row>
    <row r="13" spans="1:52" ht="15.6" x14ac:dyDescent="0.3">
      <c r="A13" s="11" t="s">
        <v>0</v>
      </c>
      <c r="B13" s="11" t="s">
        <v>2</v>
      </c>
      <c r="C13" s="11" t="s">
        <v>2</v>
      </c>
      <c r="D13" s="11" t="s">
        <v>2</v>
      </c>
      <c r="E13" s="11" t="s">
        <v>2</v>
      </c>
      <c r="F13" s="11" t="s">
        <v>2</v>
      </c>
      <c r="G13" s="11" t="s">
        <v>2</v>
      </c>
      <c r="H13" s="11" t="s">
        <v>2</v>
      </c>
      <c r="I13" s="11" t="s">
        <v>2</v>
      </c>
    </row>
    <row r="15" spans="1:52" ht="15" thickBot="1" x14ac:dyDescent="0.35">
      <c r="A15" s="72" t="s">
        <v>777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</row>
  </sheetData>
  <mergeCells count="1">
    <mergeCell ref="A15:AZ15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7" customWidth="1"/>
    <col min="4" max="4" width="3.44140625" customWidth="1"/>
    <col min="5" max="5" width="88.44140625" customWidth="1"/>
    <col min="6" max="6" width="3.4414062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8" t="s">
        <v>866</v>
      </c>
    </row>
    <row r="3" spans="1:7" ht="21" x14ac:dyDescent="0.4">
      <c r="A3" s="1" t="s">
        <v>1</v>
      </c>
    </row>
    <row r="4" spans="1:7" x14ac:dyDescent="0.3">
      <c r="A4" t="s">
        <v>778</v>
      </c>
    </row>
    <row r="6" spans="1:7" ht="16.2" thickBot="1" x14ac:dyDescent="0.35">
      <c r="A6" s="3" t="s">
        <v>752</v>
      </c>
      <c r="B6" s="3" t="s">
        <v>2</v>
      </c>
      <c r="C6" s="3" t="s">
        <v>753</v>
      </c>
      <c r="D6" s="3" t="s">
        <v>2</v>
      </c>
      <c r="E6" s="3" t="s">
        <v>779</v>
      </c>
      <c r="F6" s="3" t="s">
        <v>2</v>
      </c>
      <c r="G6" s="3" t="s">
        <v>780</v>
      </c>
    </row>
    <row r="7" spans="1:7" ht="15.6" x14ac:dyDescent="0.3">
      <c r="A7" s="6" t="s">
        <v>0</v>
      </c>
      <c r="B7" s="6" t="s">
        <v>2</v>
      </c>
      <c r="C7" s="6" t="s">
        <v>2</v>
      </c>
      <c r="D7" s="6" t="s">
        <v>2</v>
      </c>
      <c r="E7" s="6" t="s">
        <v>2</v>
      </c>
      <c r="F7" s="6" t="s">
        <v>2</v>
      </c>
      <c r="G7" s="6" t="s">
        <v>2</v>
      </c>
    </row>
    <row r="8" spans="1:7" ht="15.6" x14ac:dyDescent="0.3">
      <c r="A8" s="8" t="s">
        <v>781</v>
      </c>
      <c r="B8" s="9" t="s">
        <v>2</v>
      </c>
      <c r="C8" s="8">
        <v>5</v>
      </c>
      <c r="D8" s="9" t="s">
        <v>2</v>
      </c>
      <c r="E8" s="8" t="s">
        <v>782</v>
      </c>
      <c r="F8" s="9" t="s">
        <v>2</v>
      </c>
      <c r="G8" s="8" t="s">
        <v>783</v>
      </c>
    </row>
    <row r="9" spans="1:7" ht="15.6" x14ac:dyDescent="0.3">
      <c r="A9" s="8" t="s">
        <v>784</v>
      </c>
      <c r="B9" s="9" t="s">
        <v>2</v>
      </c>
      <c r="C9" s="8">
        <v>4</v>
      </c>
      <c r="D9" s="9" t="s">
        <v>2</v>
      </c>
      <c r="E9" s="8" t="s">
        <v>785</v>
      </c>
      <c r="F9" s="9" t="s">
        <v>2</v>
      </c>
      <c r="G9" s="8" t="s">
        <v>786</v>
      </c>
    </row>
    <row r="10" spans="1:7" ht="15.6" x14ac:dyDescent="0.3">
      <c r="A10" s="8" t="s">
        <v>787</v>
      </c>
      <c r="B10" s="9" t="s">
        <v>2</v>
      </c>
      <c r="C10" s="8">
        <v>3</v>
      </c>
      <c r="D10" s="9" t="s">
        <v>2</v>
      </c>
      <c r="E10" s="8" t="s">
        <v>788</v>
      </c>
      <c r="F10" s="9" t="s">
        <v>2</v>
      </c>
      <c r="G10" s="8" t="s">
        <v>789</v>
      </c>
    </row>
    <row r="11" spans="1:7" ht="15.6" x14ac:dyDescent="0.3">
      <c r="A11" s="8" t="s">
        <v>790</v>
      </c>
      <c r="B11" s="9" t="s">
        <v>2</v>
      </c>
      <c r="C11" s="8">
        <v>2</v>
      </c>
      <c r="D11" s="9" t="s">
        <v>2</v>
      </c>
      <c r="E11" s="8" t="s">
        <v>791</v>
      </c>
      <c r="F11" s="9" t="s">
        <v>2</v>
      </c>
      <c r="G11" s="8" t="s">
        <v>792</v>
      </c>
    </row>
    <row r="12" spans="1:7" ht="15.6" x14ac:dyDescent="0.3">
      <c r="A12" s="8" t="s">
        <v>793</v>
      </c>
      <c r="B12" s="9" t="s">
        <v>2</v>
      </c>
      <c r="C12" s="8">
        <v>1</v>
      </c>
      <c r="D12" s="9" t="s">
        <v>2</v>
      </c>
      <c r="E12" s="8" t="s">
        <v>794</v>
      </c>
      <c r="F12" s="9" t="s">
        <v>2</v>
      </c>
      <c r="G12" s="8" t="s">
        <v>795</v>
      </c>
    </row>
    <row r="13" spans="1:7" ht="16.2" thickBot="1" x14ac:dyDescent="0.35">
      <c r="A13" s="36" t="s">
        <v>0</v>
      </c>
      <c r="B13" s="36" t="s">
        <v>2</v>
      </c>
      <c r="C13" s="36" t="s">
        <v>2</v>
      </c>
      <c r="D13" s="36" t="s">
        <v>2</v>
      </c>
      <c r="E13" s="36" t="s">
        <v>2</v>
      </c>
      <c r="F13" s="36" t="s">
        <v>2</v>
      </c>
      <c r="G13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5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8.77734375" customWidth="1"/>
    <col min="4" max="4" width="1.5546875" customWidth="1"/>
    <col min="5" max="5" width="28.77734375" customWidth="1"/>
    <col min="6" max="6" width="1.5546875" customWidth="1"/>
    <col min="7" max="7" width="28.77734375" customWidth="1"/>
    <col min="8" max="8" width="1.5546875" customWidth="1"/>
    <col min="9" max="9" width="28.777343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8" t="s">
        <v>866</v>
      </c>
    </row>
    <row r="3" spans="1:9" ht="21" x14ac:dyDescent="0.4">
      <c r="A3" s="1" t="s">
        <v>1</v>
      </c>
    </row>
    <row r="4" spans="1:9" x14ac:dyDescent="0.3">
      <c r="A4" t="s">
        <v>796</v>
      </c>
    </row>
    <row r="5" spans="1:9" ht="16.2" thickBot="1" x14ac:dyDescent="0.35">
      <c r="A5" s="21" t="s">
        <v>0</v>
      </c>
      <c r="B5" s="21" t="s">
        <v>2</v>
      </c>
      <c r="C5" s="21" t="s">
        <v>2</v>
      </c>
      <c r="D5" s="21" t="s">
        <v>2</v>
      </c>
      <c r="E5" s="21" t="s">
        <v>2</v>
      </c>
      <c r="F5" s="21" t="s">
        <v>2</v>
      </c>
      <c r="G5" s="21" t="s">
        <v>2</v>
      </c>
      <c r="H5" s="21" t="s">
        <v>2</v>
      </c>
      <c r="I5" s="21" t="s">
        <v>2</v>
      </c>
    </row>
    <row r="6" spans="1:9" ht="31.8" thickBot="1" x14ac:dyDescent="0.35">
      <c r="A6" s="65" t="s">
        <v>0</v>
      </c>
      <c r="B6" s="65" t="s">
        <v>2</v>
      </c>
      <c r="C6" s="65" t="s">
        <v>797</v>
      </c>
      <c r="D6" s="65" t="s">
        <v>2</v>
      </c>
      <c r="E6" s="65" t="s">
        <v>798</v>
      </c>
      <c r="F6" s="65" t="s">
        <v>2</v>
      </c>
      <c r="G6" s="65" t="s">
        <v>799</v>
      </c>
      <c r="H6" s="65" t="s">
        <v>2</v>
      </c>
      <c r="I6" s="65" t="s">
        <v>800</v>
      </c>
    </row>
    <row r="7" spans="1:9" ht="15.6" x14ac:dyDescent="0.3">
      <c r="A7" s="5" t="s">
        <v>0</v>
      </c>
      <c r="B7" s="5" t="s">
        <v>2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 t="s">
        <v>2</v>
      </c>
    </row>
    <row r="8" spans="1:9" ht="31.2" x14ac:dyDescent="0.3">
      <c r="A8" s="8" t="s">
        <v>801</v>
      </c>
      <c r="B8" s="9" t="s">
        <v>2</v>
      </c>
      <c r="C8" s="8" t="s">
        <v>802</v>
      </c>
      <c r="D8" s="9" t="s">
        <v>2</v>
      </c>
      <c r="E8" s="8" t="s">
        <v>803</v>
      </c>
      <c r="F8" s="9" t="s">
        <v>2</v>
      </c>
      <c r="G8" s="8" t="s">
        <v>804</v>
      </c>
      <c r="H8" s="9" t="s">
        <v>2</v>
      </c>
      <c r="I8" s="8" t="s">
        <v>805</v>
      </c>
    </row>
    <row r="9" spans="1:9" ht="31.2" x14ac:dyDescent="0.3">
      <c r="A9" s="44" t="s">
        <v>806</v>
      </c>
      <c r="B9" s="45" t="s">
        <v>2</v>
      </c>
      <c r="C9" s="44" t="s">
        <v>807</v>
      </c>
      <c r="D9" s="45" t="s">
        <v>2</v>
      </c>
      <c r="E9" s="44" t="s">
        <v>808</v>
      </c>
      <c r="F9" s="45" t="s">
        <v>2</v>
      </c>
      <c r="G9" s="44" t="s">
        <v>809</v>
      </c>
      <c r="H9" s="45" t="s">
        <v>2</v>
      </c>
      <c r="I9" s="44" t="s">
        <v>810</v>
      </c>
    </row>
    <row r="10" spans="1:9" ht="31.2" x14ac:dyDescent="0.3">
      <c r="A10" s="44" t="s">
        <v>493</v>
      </c>
      <c r="B10" s="45" t="s">
        <v>2</v>
      </c>
      <c r="C10" s="44" t="s">
        <v>811</v>
      </c>
      <c r="D10" s="45" t="s">
        <v>2</v>
      </c>
      <c r="E10" s="44" t="s">
        <v>812</v>
      </c>
      <c r="F10" s="45" t="s">
        <v>2</v>
      </c>
      <c r="G10" s="44" t="s">
        <v>495</v>
      </c>
      <c r="H10" s="45" t="s">
        <v>2</v>
      </c>
      <c r="I10" s="44" t="s">
        <v>813</v>
      </c>
    </row>
    <row r="11" spans="1:9" ht="15.6" x14ac:dyDescent="0.3">
      <c r="A11" s="8" t="s">
        <v>814</v>
      </c>
      <c r="B11" s="9" t="s">
        <v>2</v>
      </c>
      <c r="C11" s="8" t="s">
        <v>498</v>
      </c>
      <c r="D11" s="9" t="s">
        <v>2</v>
      </c>
      <c r="E11" s="8" t="s">
        <v>503</v>
      </c>
      <c r="F11" s="9" t="s">
        <v>2</v>
      </c>
      <c r="G11" s="8" t="s">
        <v>815</v>
      </c>
      <c r="H11" s="9" t="s">
        <v>2</v>
      </c>
      <c r="I11" s="8" t="s">
        <v>500</v>
      </c>
    </row>
    <row r="12" spans="1:9" ht="15.6" x14ac:dyDescent="0.3">
      <c r="A12" s="44" t="s">
        <v>816</v>
      </c>
      <c r="B12" s="45" t="s">
        <v>2</v>
      </c>
      <c r="C12" s="44" t="s">
        <v>502</v>
      </c>
      <c r="D12" s="45" t="s">
        <v>2</v>
      </c>
      <c r="E12" s="44" t="s">
        <v>503</v>
      </c>
      <c r="F12" s="45" t="s">
        <v>2</v>
      </c>
      <c r="G12" s="44" t="s">
        <v>503</v>
      </c>
      <c r="H12" s="45" t="s">
        <v>2</v>
      </c>
      <c r="I12" s="44" t="s">
        <v>504</v>
      </c>
    </row>
    <row r="13" spans="1:9" ht="15.6" x14ac:dyDescent="0.3">
      <c r="A13" s="44" t="s">
        <v>817</v>
      </c>
      <c r="B13" s="45" t="s">
        <v>2</v>
      </c>
      <c r="C13" s="44" t="s">
        <v>506</v>
      </c>
      <c r="D13" s="45" t="s">
        <v>2</v>
      </c>
      <c r="E13" s="44" t="s">
        <v>818</v>
      </c>
      <c r="F13" s="45" t="s">
        <v>2</v>
      </c>
      <c r="G13" s="44" t="s">
        <v>507</v>
      </c>
      <c r="H13" s="45" t="s">
        <v>2</v>
      </c>
      <c r="I13" s="44" t="s">
        <v>508</v>
      </c>
    </row>
    <row r="14" spans="1:9" ht="31.2" x14ac:dyDescent="0.3">
      <c r="A14" s="8" t="s">
        <v>543</v>
      </c>
      <c r="B14" s="9" t="s">
        <v>2</v>
      </c>
      <c r="C14" s="8" t="s">
        <v>819</v>
      </c>
      <c r="D14" s="9" t="s">
        <v>2</v>
      </c>
      <c r="E14" s="8" t="s">
        <v>820</v>
      </c>
      <c r="F14" s="9" t="s">
        <v>2</v>
      </c>
      <c r="G14" s="8" t="s">
        <v>821</v>
      </c>
      <c r="H14" s="9" t="s">
        <v>2</v>
      </c>
      <c r="I14" s="8" t="s">
        <v>822</v>
      </c>
    </row>
    <row r="15" spans="1:9" ht="15.6" x14ac:dyDescent="0.3">
      <c r="A15" s="8" t="s">
        <v>823</v>
      </c>
      <c r="B15" s="9" t="s">
        <v>2</v>
      </c>
      <c r="C15" s="8" t="s">
        <v>824</v>
      </c>
      <c r="D15" s="9" t="s">
        <v>2</v>
      </c>
      <c r="E15" s="8" t="s">
        <v>825</v>
      </c>
      <c r="F15" s="9" t="s">
        <v>2</v>
      </c>
      <c r="G15" s="8" t="s">
        <v>826</v>
      </c>
      <c r="H15" s="9" t="s">
        <v>2</v>
      </c>
      <c r="I15" s="8" t="s">
        <v>827</v>
      </c>
    </row>
    <row r="16" spans="1:9" ht="15.6" x14ac:dyDescent="0.3">
      <c r="A16" s="8" t="s">
        <v>828</v>
      </c>
      <c r="B16" s="9" t="s">
        <v>2</v>
      </c>
      <c r="C16" s="8" t="s">
        <v>829</v>
      </c>
      <c r="D16" s="9" t="s">
        <v>2</v>
      </c>
      <c r="E16" s="8" t="s">
        <v>830</v>
      </c>
      <c r="F16" s="9" t="s">
        <v>2</v>
      </c>
      <c r="G16" s="8" t="s">
        <v>830</v>
      </c>
      <c r="H16" s="9" t="s">
        <v>2</v>
      </c>
      <c r="I16" s="8" t="s">
        <v>831</v>
      </c>
    </row>
    <row r="17" spans="1:52" ht="15.6" x14ac:dyDescent="0.3">
      <c r="A17" s="8" t="s">
        <v>832</v>
      </c>
      <c r="B17" s="9" t="s">
        <v>2</v>
      </c>
      <c r="C17" s="8" t="s">
        <v>833</v>
      </c>
      <c r="D17" s="9" t="s">
        <v>2</v>
      </c>
      <c r="E17" s="8" t="s">
        <v>834</v>
      </c>
      <c r="F17" s="9" t="s">
        <v>2</v>
      </c>
      <c r="G17" s="8" t="s">
        <v>834</v>
      </c>
      <c r="H17" s="9" t="s">
        <v>2</v>
      </c>
      <c r="I17" s="8" t="s">
        <v>835</v>
      </c>
    </row>
    <row r="18" spans="1:52" ht="15.6" x14ac:dyDescent="0.3">
      <c r="A18" s="8" t="s">
        <v>836</v>
      </c>
      <c r="B18" s="9" t="s">
        <v>2</v>
      </c>
      <c r="C18" s="8">
        <v>2710</v>
      </c>
      <c r="D18" s="9" t="s">
        <v>2</v>
      </c>
      <c r="E18" s="8" t="s">
        <v>837</v>
      </c>
      <c r="F18" s="9" t="s">
        <v>2</v>
      </c>
      <c r="G18" s="8" t="s">
        <v>503</v>
      </c>
      <c r="H18" s="9" t="s">
        <v>2</v>
      </c>
      <c r="I18" s="8">
        <v>1590</v>
      </c>
    </row>
    <row r="19" spans="1:52" ht="15.6" x14ac:dyDescent="0.3">
      <c r="A19" s="8" t="s">
        <v>838</v>
      </c>
      <c r="B19" s="9" t="s">
        <v>2</v>
      </c>
      <c r="C19" s="8" t="s">
        <v>839</v>
      </c>
      <c r="D19" s="9" t="s">
        <v>2</v>
      </c>
      <c r="E19" s="8" t="s">
        <v>840</v>
      </c>
      <c r="F19" s="9" t="s">
        <v>2</v>
      </c>
      <c r="G19" s="8" t="s">
        <v>503</v>
      </c>
      <c r="H19" s="9" t="s">
        <v>2</v>
      </c>
      <c r="I19" s="8" t="s">
        <v>841</v>
      </c>
    </row>
    <row r="20" spans="1:52" ht="15.6" x14ac:dyDescent="0.3">
      <c r="A20" s="9" t="s">
        <v>0</v>
      </c>
      <c r="B20" s="11" t="s">
        <v>2</v>
      </c>
      <c r="C20" s="9" t="s">
        <v>2</v>
      </c>
      <c r="D20" s="9" t="s">
        <v>2</v>
      </c>
      <c r="E20" s="9" t="s">
        <v>2</v>
      </c>
      <c r="F20" s="9" t="s">
        <v>2</v>
      </c>
      <c r="G20" s="9" t="s">
        <v>2</v>
      </c>
      <c r="H20" s="9" t="s">
        <v>2</v>
      </c>
      <c r="I20" s="9" t="s">
        <v>2</v>
      </c>
    </row>
    <row r="22" spans="1:52" x14ac:dyDescent="0.3">
      <c r="A22" s="71" t="s">
        <v>842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</row>
    <row r="23" spans="1:52" x14ac:dyDescent="0.3">
      <c r="A23" s="71" t="s">
        <v>843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</row>
    <row r="24" spans="1:52" x14ac:dyDescent="0.3">
      <c r="A24" s="71" t="s">
        <v>844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</row>
    <row r="25" spans="1:52" ht="15" thickBot="1" x14ac:dyDescent="0.35">
      <c r="A25" s="72" t="s">
        <v>845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</row>
  </sheetData>
  <mergeCells count="4">
    <mergeCell ref="A22:AZ22"/>
    <mergeCell ref="A23:AZ23"/>
    <mergeCell ref="A24:AZ24"/>
    <mergeCell ref="A25:AZ25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8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51" customWidth="1"/>
    <col min="4" max="4" width="3.44140625" customWidth="1"/>
    <col min="5" max="5" width="51" customWidth="1"/>
  </cols>
  <sheetData>
    <row r="1" spans="1:5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</row>
    <row r="2" spans="1:5" x14ac:dyDescent="0.3">
      <c r="A2" s="68" t="s">
        <v>866</v>
      </c>
    </row>
    <row r="3" spans="1:5" ht="21" x14ac:dyDescent="0.4">
      <c r="A3" s="1" t="s">
        <v>1</v>
      </c>
    </row>
    <row r="4" spans="1:5" x14ac:dyDescent="0.3">
      <c r="A4" t="s">
        <v>846</v>
      </c>
    </row>
    <row r="5" spans="1:5" ht="16.2" thickBot="1" x14ac:dyDescent="0.35">
      <c r="A5" s="21" t="s">
        <v>0</v>
      </c>
      <c r="B5" s="21" t="s">
        <v>2</v>
      </c>
      <c r="C5" s="21" t="s">
        <v>2</v>
      </c>
      <c r="D5" s="21" t="s">
        <v>2</v>
      </c>
      <c r="E5" s="21" t="s">
        <v>2</v>
      </c>
    </row>
    <row r="6" spans="1:5" ht="16.2" thickBot="1" x14ac:dyDescent="0.35">
      <c r="A6" s="65" t="s">
        <v>0</v>
      </c>
      <c r="B6" s="65" t="s">
        <v>2</v>
      </c>
      <c r="C6" s="65" t="s">
        <v>800</v>
      </c>
      <c r="D6" s="65" t="s">
        <v>2</v>
      </c>
      <c r="E6" s="65" t="s">
        <v>847</v>
      </c>
    </row>
    <row r="7" spans="1:5" ht="15.6" x14ac:dyDescent="0.3">
      <c r="A7" s="5" t="s">
        <v>0</v>
      </c>
      <c r="B7" s="5" t="s">
        <v>2</v>
      </c>
      <c r="C7" s="5" t="s">
        <v>2</v>
      </c>
      <c r="D7" s="5" t="s">
        <v>2</v>
      </c>
      <c r="E7" s="5" t="s">
        <v>2</v>
      </c>
    </row>
    <row r="8" spans="1:5" ht="15.6" x14ac:dyDescent="0.3">
      <c r="A8" s="44" t="s">
        <v>629</v>
      </c>
      <c r="B8" s="45" t="s">
        <v>2</v>
      </c>
      <c r="C8" s="44" t="s">
        <v>848</v>
      </c>
      <c r="D8" s="45" t="s">
        <v>2</v>
      </c>
      <c r="E8" s="44" t="s">
        <v>849</v>
      </c>
    </row>
    <row r="9" spans="1:5" ht="15.6" x14ac:dyDescent="0.3">
      <c r="A9" s="44" t="s">
        <v>685</v>
      </c>
      <c r="B9" s="45" t="s">
        <v>2</v>
      </c>
      <c r="C9" s="44" t="s">
        <v>850</v>
      </c>
      <c r="D9" s="45" t="s">
        <v>2</v>
      </c>
      <c r="E9" s="44" t="s">
        <v>851</v>
      </c>
    </row>
    <row r="10" spans="1:5" ht="15.6" x14ac:dyDescent="0.3">
      <c r="A10" s="44" t="s">
        <v>852</v>
      </c>
      <c r="B10" s="45" t="s">
        <v>2</v>
      </c>
      <c r="C10" s="44" t="s">
        <v>504</v>
      </c>
      <c r="D10" s="45" t="s">
        <v>2</v>
      </c>
      <c r="E10" s="44" t="s">
        <v>503</v>
      </c>
    </row>
    <row r="11" spans="1:5" ht="15.6" x14ac:dyDescent="0.3">
      <c r="A11" s="44" t="s">
        <v>853</v>
      </c>
      <c r="B11" s="45" t="s">
        <v>2</v>
      </c>
      <c r="C11" s="44" t="s">
        <v>508</v>
      </c>
      <c r="D11" s="45" t="s">
        <v>2</v>
      </c>
      <c r="E11" s="44" t="s">
        <v>854</v>
      </c>
    </row>
    <row r="12" spans="1:5" ht="15.6" x14ac:dyDescent="0.3">
      <c r="A12" s="8" t="s">
        <v>543</v>
      </c>
      <c r="B12" s="9" t="s">
        <v>2</v>
      </c>
      <c r="C12" s="8" t="s">
        <v>855</v>
      </c>
      <c r="D12" s="9" t="s">
        <v>2</v>
      </c>
      <c r="E12" s="8" t="s">
        <v>856</v>
      </c>
    </row>
    <row r="13" spans="1:5" ht="15.6" x14ac:dyDescent="0.3">
      <c r="A13" s="8" t="s">
        <v>857</v>
      </c>
      <c r="B13" s="9" t="s">
        <v>2</v>
      </c>
      <c r="C13" s="8" t="s">
        <v>827</v>
      </c>
      <c r="D13" s="9" t="s">
        <v>2</v>
      </c>
      <c r="E13" s="8" t="s">
        <v>858</v>
      </c>
    </row>
    <row r="14" spans="1:5" ht="15.6" x14ac:dyDescent="0.3">
      <c r="A14" s="8" t="s">
        <v>859</v>
      </c>
      <c r="B14" s="9" t="s">
        <v>2</v>
      </c>
      <c r="C14" s="8" t="s">
        <v>860</v>
      </c>
      <c r="D14" s="9" t="s">
        <v>2</v>
      </c>
      <c r="E14" s="8" t="s">
        <v>861</v>
      </c>
    </row>
    <row r="15" spans="1:5" ht="15.6" x14ac:dyDescent="0.3">
      <c r="A15" s="9" t="s">
        <v>0</v>
      </c>
      <c r="B15" s="11" t="s">
        <v>2</v>
      </c>
      <c r="C15" s="9" t="s">
        <v>2</v>
      </c>
      <c r="D15" s="9" t="s">
        <v>2</v>
      </c>
      <c r="E15" s="9" t="s">
        <v>2</v>
      </c>
    </row>
    <row r="17" spans="1:52" x14ac:dyDescent="0.3">
      <c r="A17" s="71" t="s">
        <v>862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</row>
    <row r="18" spans="1:52" ht="15" thickBot="1" x14ac:dyDescent="0.35">
      <c r="A18" s="72" t="s">
        <v>863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</row>
  </sheetData>
  <mergeCells count="2">
    <mergeCell ref="A17:AZ17"/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8.77734375" customWidth="1"/>
    <col min="4" max="4" width="1.77734375" customWidth="1"/>
    <col min="5" max="5" width="5.44140625" customWidth="1"/>
    <col min="6" max="6" width="1.77734375" customWidth="1"/>
    <col min="7" max="7" width="5.44140625" customWidth="1"/>
    <col min="8" max="8" width="1.77734375" customWidth="1"/>
    <col min="9" max="9" width="5.44140625" customWidth="1"/>
    <col min="10" max="10" width="1.77734375" customWidth="1"/>
    <col min="11" max="11" width="5.44140625" customWidth="1"/>
    <col min="12" max="12" width="1.77734375" customWidth="1"/>
    <col min="13" max="13" width="5.44140625" customWidth="1"/>
    <col min="14" max="14" width="1.77734375" customWidth="1"/>
    <col min="15" max="15" width="5.44140625" customWidth="1"/>
    <col min="16" max="16" width="1.77734375" customWidth="1"/>
    <col min="17" max="17" width="5.44140625" customWidth="1"/>
    <col min="18" max="18" width="1.77734375" customWidth="1"/>
    <col min="19" max="19" width="5.44140625" customWidth="1"/>
    <col min="20" max="21" width="0" hidden="1" customWidth="1"/>
    <col min="22" max="22" width="1.77734375" customWidth="1"/>
    <col min="23" max="23" width="5.44140625" customWidth="1"/>
    <col min="24" max="24" width="1.77734375" customWidth="1"/>
    <col min="25" max="25" width="5.44140625" customWidth="1"/>
    <col min="26" max="26" width="1.77734375" customWidth="1"/>
    <col min="27" max="27" width="5.44140625" customWidth="1"/>
    <col min="28" max="28" width="1.77734375" customWidth="1"/>
    <col min="29" max="29" width="5.44140625" customWidth="1"/>
    <col min="30" max="30" width="1.77734375" customWidth="1"/>
    <col min="31" max="31" width="5.44140625" customWidth="1"/>
    <col min="32" max="32" width="1.77734375" customWidth="1"/>
    <col min="33" max="33" width="5.44140625" customWidth="1"/>
    <col min="34" max="34" width="1.77734375" customWidth="1"/>
    <col min="35" max="35" width="8.77734375" customWidth="1"/>
    <col min="36" max="36" width="1.77734375" customWidth="1"/>
    <col min="37" max="37" width="12.44140625" customWidth="1"/>
    <col min="38" max="38" width="1.77734375" customWidth="1"/>
    <col min="39" max="39" width="8.77734375" customWidth="1"/>
    <col min="40" max="40" width="1.77734375" customWidth="1"/>
    <col min="41" max="41" width="8.77734375" customWidth="1"/>
  </cols>
  <sheetData>
    <row r="1" spans="1:4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</row>
    <row r="2" spans="1:41" x14ac:dyDescent="0.3">
      <c r="A2" s="68" t="s">
        <v>866</v>
      </c>
    </row>
    <row r="3" spans="1:41" ht="21" x14ac:dyDescent="0.4">
      <c r="A3" s="1" t="s">
        <v>1</v>
      </c>
    </row>
    <row r="4" spans="1:41" x14ac:dyDescent="0.3">
      <c r="A4" t="s">
        <v>155</v>
      </c>
    </row>
    <row r="6" spans="1:41" x14ac:dyDescent="0.3">
      <c r="A6" t="s">
        <v>156</v>
      </c>
    </row>
    <row r="7" spans="1:41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  <c r="L7" s="21" t="s">
        <v>2</v>
      </c>
      <c r="M7" s="21" t="s">
        <v>2</v>
      </c>
      <c r="N7" s="21" t="s">
        <v>2</v>
      </c>
      <c r="O7" s="21" t="s">
        <v>2</v>
      </c>
      <c r="P7" s="21" t="s">
        <v>2</v>
      </c>
      <c r="Q7" s="21" t="s">
        <v>2</v>
      </c>
      <c r="R7" s="21" t="s">
        <v>2</v>
      </c>
      <c r="S7" s="21" t="s">
        <v>2</v>
      </c>
      <c r="T7" s="21" t="s">
        <v>2</v>
      </c>
      <c r="U7" s="21" t="s">
        <v>2</v>
      </c>
      <c r="V7" s="21" t="s">
        <v>2</v>
      </c>
      <c r="W7" s="21" t="s">
        <v>2</v>
      </c>
      <c r="X7" s="21" t="s">
        <v>2</v>
      </c>
      <c r="Y7" s="21" t="s">
        <v>2</v>
      </c>
      <c r="Z7" s="21" t="s">
        <v>2</v>
      </c>
      <c r="AA7" s="21" t="s">
        <v>2</v>
      </c>
      <c r="AB7" s="21" t="s">
        <v>2</v>
      </c>
      <c r="AC7" s="21" t="s">
        <v>2</v>
      </c>
      <c r="AD7" s="21" t="s">
        <v>2</v>
      </c>
      <c r="AE7" s="21" t="s">
        <v>2</v>
      </c>
      <c r="AF7" s="21" t="s">
        <v>2</v>
      </c>
      <c r="AG7" s="21" t="s">
        <v>2</v>
      </c>
      <c r="AH7" s="21" t="s">
        <v>2</v>
      </c>
      <c r="AI7" s="21" t="s">
        <v>2</v>
      </c>
      <c r="AJ7" s="21" t="s">
        <v>2</v>
      </c>
      <c r="AK7" s="21" t="s">
        <v>2</v>
      </c>
      <c r="AL7" s="21" t="s">
        <v>2</v>
      </c>
      <c r="AM7" s="21" t="s">
        <v>2</v>
      </c>
      <c r="AN7" s="21" t="s">
        <v>2</v>
      </c>
      <c r="AO7" s="21" t="s">
        <v>2</v>
      </c>
    </row>
    <row r="8" spans="1:41" ht="15.6" x14ac:dyDescent="0.3">
      <c r="A8" s="6" t="s">
        <v>0</v>
      </c>
      <c r="B8" s="79" t="s">
        <v>2</v>
      </c>
      <c r="C8" s="79"/>
      <c r="D8" s="79"/>
      <c r="E8" s="79"/>
      <c r="F8" s="79"/>
      <c r="G8" s="79"/>
      <c r="H8" s="4" t="s">
        <v>2</v>
      </c>
      <c r="I8" s="80" t="s">
        <v>157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1" t="s">
        <v>2</v>
      </c>
      <c r="U8" s="81"/>
      <c r="V8" s="4" t="s">
        <v>2</v>
      </c>
      <c r="W8" s="80" t="s">
        <v>158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3" t="s">
        <v>2</v>
      </c>
      <c r="AI8" s="6" t="s">
        <v>2</v>
      </c>
      <c r="AJ8" s="81" t="s">
        <v>2</v>
      </c>
      <c r="AK8" s="81"/>
      <c r="AL8" s="81"/>
      <c r="AM8" s="80" t="s">
        <v>159</v>
      </c>
      <c r="AN8" s="80"/>
      <c r="AO8" s="80"/>
    </row>
    <row r="9" spans="1:41" ht="156" x14ac:dyDescent="0.3">
      <c r="A9" s="11" t="s">
        <v>0</v>
      </c>
      <c r="B9" s="28" t="s">
        <v>2</v>
      </c>
      <c r="C9" s="29" t="s">
        <v>160</v>
      </c>
      <c r="D9" s="30" t="s">
        <v>2</v>
      </c>
      <c r="E9" s="29" t="s">
        <v>156</v>
      </c>
      <c r="F9" s="30" t="s">
        <v>2</v>
      </c>
      <c r="G9" s="29" t="s">
        <v>161</v>
      </c>
      <c r="H9" s="30" t="s">
        <v>2</v>
      </c>
      <c r="I9" s="29" t="s">
        <v>162</v>
      </c>
      <c r="J9" s="30" t="s">
        <v>2</v>
      </c>
      <c r="K9" s="29" t="s">
        <v>163</v>
      </c>
      <c r="L9" s="30" t="s">
        <v>2</v>
      </c>
      <c r="M9" s="29" t="s">
        <v>164</v>
      </c>
      <c r="N9" s="30" t="s">
        <v>2</v>
      </c>
      <c r="O9" s="29" t="s">
        <v>165</v>
      </c>
      <c r="P9" s="30" t="s">
        <v>2</v>
      </c>
      <c r="Q9" s="29" t="s">
        <v>166</v>
      </c>
      <c r="R9" s="30" t="s">
        <v>2</v>
      </c>
      <c r="S9" s="29" t="s">
        <v>167</v>
      </c>
      <c r="T9" s="75" t="s">
        <v>2</v>
      </c>
      <c r="U9" s="75"/>
      <c r="V9" s="30" t="s">
        <v>2</v>
      </c>
      <c r="W9" s="29" t="s">
        <v>162</v>
      </c>
      <c r="X9" s="30" t="s">
        <v>2</v>
      </c>
      <c r="Y9" s="29" t="s">
        <v>168</v>
      </c>
      <c r="Z9" s="30" t="s">
        <v>2</v>
      </c>
      <c r="AA9" s="29" t="s">
        <v>169</v>
      </c>
      <c r="AB9" s="30" t="s">
        <v>2</v>
      </c>
      <c r="AC9" s="29" t="s">
        <v>165</v>
      </c>
      <c r="AD9" s="30" t="s">
        <v>2</v>
      </c>
      <c r="AE9" s="29" t="s">
        <v>166</v>
      </c>
      <c r="AF9" s="30" t="s">
        <v>2</v>
      </c>
      <c r="AG9" s="29" t="s">
        <v>167</v>
      </c>
      <c r="AH9" s="30" t="s">
        <v>2</v>
      </c>
      <c r="AI9" s="29" t="s">
        <v>170</v>
      </c>
      <c r="AJ9" s="30" t="s">
        <v>2</v>
      </c>
      <c r="AK9" s="29" t="s">
        <v>171</v>
      </c>
      <c r="AL9" s="30" t="s">
        <v>2</v>
      </c>
      <c r="AM9" s="29" t="s">
        <v>172</v>
      </c>
      <c r="AN9" s="30" t="s">
        <v>2</v>
      </c>
      <c r="AO9" s="29" t="s">
        <v>173</v>
      </c>
    </row>
    <row r="10" spans="1:41" ht="47.4" thickBot="1" x14ac:dyDescent="0.35">
      <c r="A10" s="21" t="s">
        <v>174</v>
      </c>
      <c r="B10" s="21" t="s">
        <v>2</v>
      </c>
      <c r="C10" s="25" t="s">
        <v>2</v>
      </c>
      <c r="D10" s="25" t="s">
        <v>2</v>
      </c>
      <c r="E10" s="25" t="s">
        <v>175</v>
      </c>
      <c r="F10" s="25" t="s">
        <v>2</v>
      </c>
      <c r="G10" s="25" t="s">
        <v>176</v>
      </c>
      <c r="H10" s="25" t="s">
        <v>2</v>
      </c>
      <c r="I10" s="25" t="s">
        <v>177</v>
      </c>
      <c r="J10" s="25" t="s">
        <v>2</v>
      </c>
      <c r="K10" s="25" t="s">
        <v>178</v>
      </c>
      <c r="L10" s="25" t="s">
        <v>2</v>
      </c>
      <c r="M10" s="25" t="s">
        <v>178</v>
      </c>
      <c r="N10" s="25" t="s">
        <v>2</v>
      </c>
      <c r="O10" s="25" t="s">
        <v>178</v>
      </c>
      <c r="P10" s="25" t="s">
        <v>2</v>
      </c>
      <c r="Q10" s="25" t="s">
        <v>178</v>
      </c>
      <c r="R10" s="25" t="s">
        <v>2</v>
      </c>
      <c r="S10" s="25" t="s">
        <v>178</v>
      </c>
      <c r="T10" s="76" t="s">
        <v>2</v>
      </c>
      <c r="U10" s="76"/>
      <c r="V10" s="25" t="s">
        <v>2</v>
      </c>
      <c r="W10" s="25" t="s">
        <v>179</v>
      </c>
      <c r="X10" s="25" t="s">
        <v>2</v>
      </c>
      <c r="Y10" s="25" t="s">
        <v>179</v>
      </c>
      <c r="Z10" s="25" t="s">
        <v>2</v>
      </c>
      <c r="AA10" s="25" t="s">
        <v>179</v>
      </c>
      <c r="AB10" s="25" t="s">
        <v>2</v>
      </c>
      <c r="AC10" s="25" t="s">
        <v>179</v>
      </c>
      <c r="AD10" s="25" t="s">
        <v>2</v>
      </c>
      <c r="AE10" s="25" t="s">
        <v>179</v>
      </c>
      <c r="AF10" s="25" t="s">
        <v>2</v>
      </c>
      <c r="AG10" s="25" t="s">
        <v>179</v>
      </c>
      <c r="AH10" s="25" t="s">
        <v>2</v>
      </c>
      <c r="AI10" s="25" t="s">
        <v>179</v>
      </c>
      <c r="AJ10" s="25" t="s">
        <v>2</v>
      </c>
      <c r="AK10" s="25" t="s">
        <v>176</v>
      </c>
      <c r="AL10" s="25" t="s">
        <v>2</v>
      </c>
      <c r="AM10" s="25" t="s">
        <v>180</v>
      </c>
      <c r="AN10" s="25" t="s">
        <v>2</v>
      </c>
      <c r="AO10" s="25" t="s">
        <v>181</v>
      </c>
    </row>
    <row r="11" spans="1:41" ht="15.6" x14ac:dyDescent="0.3">
      <c r="A11" s="6" t="s">
        <v>0</v>
      </c>
      <c r="B11" s="6" t="s">
        <v>2</v>
      </c>
      <c r="C11" s="6" t="s">
        <v>2</v>
      </c>
      <c r="D11" s="6" t="s">
        <v>2</v>
      </c>
      <c r="E11" s="6" t="s">
        <v>2</v>
      </c>
      <c r="F11" s="6" t="s">
        <v>2</v>
      </c>
      <c r="G11" s="6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6" t="s">
        <v>2</v>
      </c>
      <c r="Q11" s="6" t="s">
        <v>2</v>
      </c>
      <c r="R11" s="6" t="s">
        <v>2</v>
      </c>
      <c r="S11" s="6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2</v>
      </c>
      <c r="AI11" s="7" t="s">
        <v>2</v>
      </c>
      <c r="AJ11" s="7" t="s">
        <v>2</v>
      </c>
      <c r="AK11" s="7" t="s">
        <v>2</v>
      </c>
      <c r="AL11" s="7" t="s">
        <v>2</v>
      </c>
      <c r="AM11" s="7" t="s">
        <v>2</v>
      </c>
      <c r="AN11" s="7" t="s">
        <v>2</v>
      </c>
      <c r="AO11" s="7" t="s">
        <v>2</v>
      </c>
    </row>
    <row r="12" spans="1:41" ht="15.6" x14ac:dyDescent="0.3">
      <c r="A12" s="77" t="s">
        <v>182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</row>
    <row r="13" spans="1:41" ht="15.6" x14ac:dyDescent="0.3">
      <c r="A13" s="78" t="s">
        <v>183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ht="15.6" x14ac:dyDescent="0.3">
      <c r="A14" s="24" t="s">
        <v>184</v>
      </c>
      <c r="B14" s="11" t="s">
        <v>2</v>
      </c>
      <c r="C14" s="10" t="s">
        <v>185</v>
      </c>
      <c r="D14" s="19" t="s">
        <v>2</v>
      </c>
      <c r="E14" s="10">
        <v>250</v>
      </c>
      <c r="F14" s="19" t="s">
        <v>2</v>
      </c>
      <c r="G14" s="10">
        <v>4.0999999999999996</v>
      </c>
      <c r="H14" s="19" t="s">
        <v>2</v>
      </c>
      <c r="I14" s="10" t="s">
        <v>186</v>
      </c>
      <c r="J14" s="19" t="s">
        <v>2</v>
      </c>
      <c r="K14" s="10" t="s">
        <v>187</v>
      </c>
      <c r="L14" s="19" t="s">
        <v>2</v>
      </c>
      <c r="M14" s="10" t="s">
        <v>187</v>
      </c>
      <c r="N14" s="19" t="s">
        <v>2</v>
      </c>
      <c r="O14" s="10" t="s">
        <v>10</v>
      </c>
      <c r="P14" s="19" t="s">
        <v>2</v>
      </c>
      <c r="Q14" s="10" t="s">
        <v>187</v>
      </c>
      <c r="R14" s="19" t="s">
        <v>2</v>
      </c>
      <c r="S14" s="10" t="s">
        <v>187</v>
      </c>
      <c r="T14" s="19" t="s">
        <v>2</v>
      </c>
      <c r="U14" s="10" t="s">
        <v>2</v>
      </c>
      <c r="V14" s="19" t="s">
        <v>2</v>
      </c>
      <c r="W14" s="10" t="s">
        <v>186</v>
      </c>
      <c r="X14" s="19" t="s">
        <v>2</v>
      </c>
      <c r="Y14" s="10" t="s">
        <v>186</v>
      </c>
      <c r="Z14" s="19" t="s">
        <v>2</v>
      </c>
      <c r="AA14" s="10" t="s">
        <v>186</v>
      </c>
      <c r="AB14" s="19" t="s">
        <v>2</v>
      </c>
      <c r="AC14" s="10" t="s">
        <v>186</v>
      </c>
      <c r="AD14" s="19" t="s">
        <v>2</v>
      </c>
      <c r="AE14" s="10" t="s">
        <v>186</v>
      </c>
      <c r="AF14" s="19" t="s">
        <v>2</v>
      </c>
      <c r="AG14" s="10" t="s">
        <v>186</v>
      </c>
      <c r="AH14" s="19" t="s">
        <v>2</v>
      </c>
      <c r="AI14" s="10" t="s">
        <v>186</v>
      </c>
      <c r="AJ14" s="19" t="s">
        <v>2</v>
      </c>
      <c r="AK14" s="10">
        <v>3.9</v>
      </c>
      <c r="AL14" s="19" t="s">
        <v>2</v>
      </c>
      <c r="AM14" s="10" t="s">
        <v>2</v>
      </c>
      <c r="AN14" s="19" t="s">
        <v>2</v>
      </c>
      <c r="AO14" s="10" t="s">
        <v>2</v>
      </c>
    </row>
    <row r="15" spans="1:41" ht="15.6" x14ac:dyDescent="0.3">
      <c r="A15" s="24" t="s">
        <v>188</v>
      </c>
      <c r="B15" s="11" t="s">
        <v>2</v>
      </c>
      <c r="C15" s="10" t="s">
        <v>189</v>
      </c>
      <c r="D15" s="19" t="s">
        <v>2</v>
      </c>
      <c r="E15" s="10">
        <v>931</v>
      </c>
      <c r="F15" s="19" t="s">
        <v>2</v>
      </c>
      <c r="G15" s="10">
        <v>15.3</v>
      </c>
      <c r="H15" s="19" t="s">
        <v>2</v>
      </c>
      <c r="I15" s="10" t="s">
        <v>186</v>
      </c>
      <c r="J15" s="19" t="s">
        <v>2</v>
      </c>
      <c r="K15" s="10" t="s">
        <v>187</v>
      </c>
      <c r="L15" s="19" t="s">
        <v>2</v>
      </c>
      <c r="M15" s="10" t="s">
        <v>187</v>
      </c>
      <c r="N15" s="19" t="s">
        <v>2</v>
      </c>
      <c r="O15" s="10" t="s">
        <v>187</v>
      </c>
      <c r="P15" s="19" t="s">
        <v>2</v>
      </c>
      <c r="Q15" s="10" t="s">
        <v>187</v>
      </c>
      <c r="R15" s="19" t="s">
        <v>2</v>
      </c>
      <c r="S15" s="10" t="s">
        <v>187</v>
      </c>
      <c r="T15" s="19" t="s">
        <v>2</v>
      </c>
      <c r="U15" s="10" t="s">
        <v>2</v>
      </c>
      <c r="V15" s="19" t="s">
        <v>2</v>
      </c>
      <c r="W15" s="10" t="s">
        <v>186</v>
      </c>
      <c r="X15" s="19" t="s">
        <v>2</v>
      </c>
      <c r="Y15" s="10" t="s">
        <v>186</v>
      </c>
      <c r="Z15" s="19" t="s">
        <v>2</v>
      </c>
      <c r="AA15" s="10" t="s">
        <v>186</v>
      </c>
      <c r="AB15" s="19" t="s">
        <v>2</v>
      </c>
      <c r="AC15" s="10" t="s">
        <v>186</v>
      </c>
      <c r="AD15" s="19" t="s">
        <v>2</v>
      </c>
      <c r="AE15" s="10" t="s">
        <v>186</v>
      </c>
      <c r="AF15" s="19" t="s">
        <v>2</v>
      </c>
      <c r="AG15" s="10" t="s">
        <v>186</v>
      </c>
      <c r="AH15" s="19" t="s">
        <v>2</v>
      </c>
      <c r="AI15" s="10" t="s">
        <v>186</v>
      </c>
      <c r="AJ15" s="19" t="s">
        <v>2</v>
      </c>
      <c r="AK15" s="10">
        <v>6.6</v>
      </c>
      <c r="AL15" s="19" t="s">
        <v>2</v>
      </c>
      <c r="AM15" s="10" t="s">
        <v>2</v>
      </c>
      <c r="AN15" s="19" t="s">
        <v>2</v>
      </c>
      <c r="AO15" s="10" t="s">
        <v>2</v>
      </c>
    </row>
    <row r="16" spans="1:41" ht="15.6" x14ac:dyDescent="0.3">
      <c r="A16" s="24" t="s">
        <v>190</v>
      </c>
      <c r="B16" s="11" t="s">
        <v>2</v>
      </c>
      <c r="C16" s="10" t="s">
        <v>191</v>
      </c>
      <c r="D16" s="19" t="s">
        <v>2</v>
      </c>
      <c r="E16" s="10">
        <v>2</v>
      </c>
      <c r="F16" s="19" t="s">
        <v>2</v>
      </c>
      <c r="G16" s="10">
        <v>0</v>
      </c>
      <c r="H16" s="19" t="s">
        <v>2</v>
      </c>
      <c r="I16" s="10" t="s">
        <v>186</v>
      </c>
      <c r="J16" s="19" t="s">
        <v>2</v>
      </c>
      <c r="K16" s="10" t="s">
        <v>187</v>
      </c>
      <c r="L16" s="19" t="s">
        <v>2</v>
      </c>
      <c r="M16" s="10" t="s">
        <v>187</v>
      </c>
      <c r="N16" s="19" t="s">
        <v>2</v>
      </c>
      <c r="O16" s="10" t="s">
        <v>187</v>
      </c>
      <c r="P16" s="19" t="s">
        <v>2</v>
      </c>
      <c r="Q16" s="10" t="s">
        <v>187</v>
      </c>
      <c r="R16" s="19" t="s">
        <v>2</v>
      </c>
      <c r="S16" s="10" t="s">
        <v>187</v>
      </c>
      <c r="T16" s="19" t="s">
        <v>2</v>
      </c>
      <c r="U16" s="10" t="s">
        <v>2</v>
      </c>
      <c r="V16" s="19" t="s">
        <v>2</v>
      </c>
      <c r="W16" s="10" t="s">
        <v>186</v>
      </c>
      <c r="X16" s="19" t="s">
        <v>2</v>
      </c>
      <c r="Y16" s="10" t="s">
        <v>186</v>
      </c>
      <c r="Z16" s="19" t="s">
        <v>2</v>
      </c>
      <c r="AA16" s="10" t="s">
        <v>186</v>
      </c>
      <c r="AB16" s="19" t="s">
        <v>2</v>
      </c>
      <c r="AC16" s="10" t="s">
        <v>186</v>
      </c>
      <c r="AD16" s="19" t="s">
        <v>2</v>
      </c>
      <c r="AE16" s="10" t="s">
        <v>186</v>
      </c>
      <c r="AF16" s="19" t="s">
        <v>2</v>
      </c>
      <c r="AG16" s="10" t="s">
        <v>186</v>
      </c>
      <c r="AH16" s="19" t="s">
        <v>2</v>
      </c>
      <c r="AI16" s="10" t="s">
        <v>186</v>
      </c>
      <c r="AJ16" s="19" t="s">
        <v>2</v>
      </c>
      <c r="AK16" s="10">
        <v>0</v>
      </c>
      <c r="AL16" s="19" t="s">
        <v>2</v>
      </c>
      <c r="AM16" s="10" t="s">
        <v>2</v>
      </c>
      <c r="AN16" s="19" t="s">
        <v>2</v>
      </c>
      <c r="AO16" s="10" t="s">
        <v>2</v>
      </c>
    </row>
    <row r="17" spans="1:52" ht="15.6" x14ac:dyDescent="0.3">
      <c r="A17" s="31" t="s">
        <v>192</v>
      </c>
      <c r="B17" s="32" t="s">
        <v>2</v>
      </c>
      <c r="C17" s="33" t="s">
        <v>2</v>
      </c>
      <c r="D17" s="34" t="s">
        <v>2</v>
      </c>
      <c r="E17" s="33">
        <v>1184</v>
      </c>
      <c r="F17" s="34" t="s">
        <v>2</v>
      </c>
      <c r="G17" s="33">
        <v>19.399999999999999</v>
      </c>
      <c r="H17" s="34" t="s">
        <v>2</v>
      </c>
      <c r="I17" s="33">
        <v>19.399999999999999</v>
      </c>
      <c r="J17" s="34" t="s">
        <v>2</v>
      </c>
      <c r="K17" s="33">
        <v>0</v>
      </c>
      <c r="L17" s="34" t="s">
        <v>2</v>
      </c>
      <c r="M17" s="33" t="s">
        <v>10</v>
      </c>
      <c r="N17" s="34" t="s">
        <v>2</v>
      </c>
      <c r="O17" s="33" t="s">
        <v>10</v>
      </c>
      <c r="P17" s="34" t="s">
        <v>2</v>
      </c>
      <c r="Q17" s="33" t="s">
        <v>10</v>
      </c>
      <c r="R17" s="34" t="s">
        <v>2</v>
      </c>
      <c r="S17" s="33" t="s">
        <v>10</v>
      </c>
      <c r="T17" s="34" t="s">
        <v>2</v>
      </c>
      <c r="U17" s="33" t="s">
        <v>2</v>
      </c>
      <c r="V17" s="34" t="s">
        <v>2</v>
      </c>
      <c r="W17" s="33" t="s">
        <v>186</v>
      </c>
      <c r="X17" s="34" t="s">
        <v>2</v>
      </c>
      <c r="Y17" s="33" t="s">
        <v>186</v>
      </c>
      <c r="Z17" s="34" t="s">
        <v>2</v>
      </c>
      <c r="AA17" s="33" t="s">
        <v>186</v>
      </c>
      <c r="AB17" s="34" t="s">
        <v>2</v>
      </c>
      <c r="AC17" s="33" t="s">
        <v>186</v>
      </c>
      <c r="AD17" s="34" t="s">
        <v>2</v>
      </c>
      <c r="AE17" s="33" t="s">
        <v>186</v>
      </c>
      <c r="AF17" s="34" t="s">
        <v>2</v>
      </c>
      <c r="AG17" s="33" t="s">
        <v>186</v>
      </c>
      <c r="AH17" s="34" t="s">
        <v>2</v>
      </c>
      <c r="AI17" s="33" t="s">
        <v>186</v>
      </c>
      <c r="AJ17" s="34" t="s">
        <v>2</v>
      </c>
      <c r="AK17" s="33">
        <v>10.6</v>
      </c>
      <c r="AL17" s="34" t="s">
        <v>2</v>
      </c>
      <c r="AM17" s="33" t="s">
        <v>2</v>
      </c>
      <c r="AN17" s="34" t="s">
        <v>2</v>
      </c>
      <c r="AO17" s="33" t="s">
        <v>2</v>
      </c>
    </row>
    <row r="18" spans="1:52" ht="15.6" x14ac:dyDescent="0.3">
      <c r="A18" s="24" t="s">
        <v>193</v>
      </c>
      <c r="B18" s="11" t="s">
        <v>2</v>
      </c>
      <c r="C18" s="10" t="s">
        <v>2</v>
      </c>
      <c r="D18" s="19" t="s">
        <v>2</v>
      </c>
      <c r="E18" s="10">
        <v>0</v>
      </c>
      <c r="F18" s="19" t="s">
        <v>2</v>
      </c>
      <c r="G18" s="10">
        <v>0</v>
      </c>
      <c r="H18" s="19" t="s">
        <v>2</v>
      </c>
      <c r="I18" s="10">
        <v>0</v>
      </c>
      <c r="J18" s="19" t="s">
        <v>2</v>
      </c>
      <c r="K18" s="10">
        <v>0</v>
      </c>
      <c r="L18" s="19" t="s">
        <v>2</v>
      </c>
      <c r="M18" s="10" t="s">
        <v>10</v>
      </c>
      <c r="N18" s="19" t="s">
        <v>2</v>
      </c>
      <c r="O18" s="10" t="s">
        <v>10</v>
      </c>
      <c r="P18" s="19" t="s">
        <v>2</v>
      </c>
      <c r="Q18" s="10" t="s">
        <v>10</v>
      </c>
      <c r="R18" s="19" t="s">
        <v>2</v>
      </c>
      <c r="S18" s="10" t="s">
        <v>10</v>
      </c>
      <c r="T18" s="19" t="s">
        <v>2</v>
      </c>
      <c r="U18" s="10" t="s">
        <v>2</v>
      </c>
      <c r="V18" s="19" t="s">
        <v>2</v>
      </c>
      <c r="W18" s="10" t="s">
        <v>186</v>
      </c>
      <c r="X18" s="19" t="s">
        <v>2</v>
      </c>
      <c r="Y18" s="10" t="s">
        <v>186</v>
      </c>
      <c r="Z18" s="19" t="s">
        <v>2</v>
      </c>
      <c r="AA18" s="10" t="s">
        <v>186</v>
      </c>
      <c r="AB18" s="19" t="s">
        <v>2</v>
      </c>
      <c r="AC18" s="10" t="s">
        <v>186</v>
      </c>
      <c r="AD18" s="19" t="s">
        <v>2</v>
      </c>
      <c r="AE18" s="10" t="s">
        <v>186</v>
      </c>
      <c r="AF18" s="19" t="s">
        <v>2</v>
      </c>
      <c r="AG18" s="10" t="s">
        <v>186</v>
      </c>
      <c r="AH18" s="19" t="s">
        <v>2</v>
      </c>
      <c r="AI18" s="10" t="s">
        <v>186</v>
      </c>
      <c r="AJ18" s="19" t="s">
        <v>2</v>
      </c>
      <c r="AK18" s="10">
        <v>0</v>
      </c>
      <c r="AL18" s="19" t="s">
        <v>2</v>
      </c>
      <c r="AM18" s="10" t="s">
        <v>180</v>
      </c>
      <c r="AN18" s="19" t="s">
        <v>2</v>
      </c>
      <c r="AO18" s="10" t="s">
        <v>2</v>
      </c>
    </row>
    <row r="19" spans="1:52" ht="15.6" x14ac:dyDescent="0.3">
      <c r="A19" s="24" t="s">
        <v>194</v>
      </c>
      <c r="B19" s="11" t="s">
        <v>2</v>
      </c>
      <c r="C19" s="10" t="s">
        <v>2</v>
      </c>
      <c r="D19" s="19" t="s">
        <v>2</v>
      </c>
      <c r="E19" s="10">
        <v>0</v>
      </c>
      <c r="F19" s="19" t="s">
        <v>2</v>
      </c>
      <c r="G19" s="10">
        <v>0</v>
      </c>
      <c r="H19" s="19" t="s">
        <v>2</v>
      </c>
      <c r="I19" s="10">
        <v>0</v>
      </c>
      <c r="J19" s="19" t="s">
        <v>2</v>
      </c>
      <c r="K19" s="10">
        <v>0</v>
      </c>
      <c r="L19" s="19" t="s">
        <v>2</v>
      </c>
      <c r="M19" s="10" t="s">
        <v>2</v>
      </c>
      <c r="N19" s="19" t="s">
        <v>2</v>
      </c>
      <c r="O19" s="10" t="s">
        <v>2</v>
      </c>
      <c r="P19" s="19" t="s">
        <v>2</v>
      </c>
      <c r="Q19" s="10" t="s">
        <v>2</v>
      </c>
      <c r="R19" s="19" t="s">
        <v>2</v>
      </c>
      <c r="S19" s="10" t="s">
        <v>2</v>
      </c>
      <c r="T19" s="19" t="s">
        <v>2</v>
      </c>
      <c r="U19" s="10" t="s">
        <v>2</v>
      </c>
      <c r="V19" s="19" t="s">
        <v>2</v>
      </c>
      <c r="W19" s="10" t="s">
        <v>186</v>
      </c>
      <c r="X19" s="19" t="s">
        <v>2</v>
      </c>
      <c r="Y19" s="10" t="s">
        <v>186</v>
      </c>
      <c r="Z19" s="19" t="s">
        <v>2</v>
      </c>
      <c r="AA19" s="10" t="s">
        <v>186</v>
      </c>
      <c r="AB19" s="19" t="s">
        <v>2</v>
      </c>
      <c r="AC19" s="10" t="s">
        <v>186</v>
      </c>
      <c r="AD19" s="19" t="s">
        <v>2</v>
      </c>
      <c r="AE19" s="10" t="s">
        <v>186</v>
      </c>
      <c r="AF19" s="19" t="s">
        <v>2</v>
      </c>
      <c r="AG19" s="10" t="s">
        <v>186</v>
      </c>
      <c r="AH19" s="19" t="s">
        <v>2</v>
      </c>
      <c r="AI19" s="10" t="s">
        <v>186</v>
      </c>
      <c r="AJ19" s="19" t="s">
        <v>2</v>
      </c>
      <c r="AK19" s="10">
        <v>0</v>
      </c>
      <c r="AL19" s="19" t="s">
        <v>2</v>
      </c>
      <c r="AM19" s="10" t="s">
        <v>2</v>
      </c>
      <c r="AN19" s="19" t="s">
        <v>2</v>
      </c>
      <c r="AO19" s="10" t="s">
        <v>181</v>
      </c>
    </row>
    <row r="20" spans="1:52" ht="15.6" x14ac:dyDescent="0.3">
      <c r="A20" s="78" t="s">
        <v>195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52" ht="46.8" x14ac:dyDescent="0.3">
      <c r="A21" s="10" t="s">
        <v>0</v>
      </c>
      <c r="B21" s="19" t="s">
        <v>2</v>
      </c>
      <c r="C21" s="10" t="s">
        <v>2</v>
      </c>
      <c r="D21" s="19" t="s">
        <v>2</v>
      </c>
      <c r="E21" s="10" t="s">
        <v>2</v>
      </c>
      <c r="F21" s="19" t="s">
        <v>2</v>
      </c>
      <c r="G21" s="10" t="s">
        <v>2</v>
      </c>
      <c r="H21" s="19" t="s">
        <v>2</v>
      </c>
      <c r="I21" s="10" t="s">
        <v>196</v>
      </c>
      <c r="J21" s="19" t="s">
        <v>2</v>
      </c>
      <c r="K21" s="10" t="s">
        <v>197</v>
      </c>
      <c r="L21" s="19" t="s">
        <v>2</v>
      </c>
      <c r="M21" s="10" t="s">
        <v>197</v>
      </c>
      <c r="N21" s="19" t="s">
        <v>2</v>
      </c>
      <c r="O21" s="10" t="s">
        <v>197</v>
      </c>
      <c r="P21" s="19" t="s">
        <v>2</v>
      </c>
      <c r="Q21" s="10" t="s">
        <v>197</v>
      </c>
      <c r="R21" s="19" t="s">
        <v>2</v>
      </c>
      <c r="S21" s="10" t="s">
        <v>197</v>
      </c>
      <c r="T21" s="19" t="s">
        <v>2</v>
      </c>
      <c r="U21" s="10" t="s">
        <v>2</v>
      </c>
      <c r="V21" s="19" t="s">
        <v>2</v>
      </c>
      <c r="W21" s="10" t="s">
        <v>2</v>
      </c>
      <c r="X21" s="19" t="s">
        <v>2</v>
      </c>
      <c r="Y21" s="10" t="s">
        <v>2</v>
      </c>
      <c r="Z21" s="19" t="s">
        <v>2</v>
      </c>
      <c r="AA21" s="10" t="s">
        <v>2</v>
      </c>
      <c r="AB21" s="19" t="s">
        <v>2</v>
      </c>
      <c r="AC21" s="10" t="s">
        <v>2</v>
      </c>
      <c r="AD21" s="19" t="s">
        <v>2</v>
      </c>
      <c r="AE21" s="10" t="s">
        <v>2</v>
      </c>
      <c r="AF21" s="19" t="s">
        <v>2</v>
      </c>
      <c r="AG21" s="10" t="s">
        <v>2</v>
      </c>
      <c r="AH21" s="19" t="s">
        <v>2</v>
      </c>
      <c r="AI21" s="10" t="s">
        <v>2</v>
      </c>
      <c r="AJ21" s="19" t="s">
        <v>2</v>
      </c>
      <c r="AK21" s="10" t="s">
        <v>2</v>
      </c>
      <c r="AL21" s="19" t="s">
        <v>2</v>
      </c>
      <c r="AM21" s="10" t="s">
        <v>2</v>
      </c>
      <c r="AN21" s="19" t="s">
        <v>2</v>
      </c>
      <c r="AO21" s="10" t="s">
        <v>2</v>
      </c>
    </row>
    <row r="22" spans="1:52" ht="46.8" x14ac:dyDescent="0.3">
      <c r="A22" s="24" t="s">
        <v>184</v>
      </c>
      <c r="B22" s="11" t="s">
        <v>2</v>
      </c>
      <c r="C22" s="10" t="s">
        <v>198</v>
      </c>
      <c r="D22" s="19" t="s">
        <v>2</v>
      </c>
      <c r="E22" s="10">
        <v>104</v>
      </c>
      <c r="F22" s="19" t="s">
        <v>2</v>
      </c>
      <c r="G22" s="10">
        <v>1.7</v>
      </c>
      <c r="H22" s="19" t="s">
        <v>2</v>
      </c>
      <c r="I22" s="10" t="s">
        <v>199</v>
      </c>
      <c r="J22" s="19" t="s">
        <v>2</v>
      </c>
      <c r="K22" s="10" t="s">
        <v>187</v>
      </c>
      <c r="L22" s="19" t="s">
        <v>2</v>
      </c>
      <c r="M22" s="10" t="s">
        <v>187</v>
      </c>
      <c r="N22" s="19" t="s">
        <v>2</v>
      </c>
      <c r="O22" s="10" t="s">
        <v>199</v>
      </c>
      <c r="P22" s="19" t="s">
        <v>2</v>
      </c>
      <c r="Q22" s="10" t="s">
        <v>187</v>
      </c>
      <c r="R22" s="19" t="s">
        <v>2</v>
      </c>
      <c r="S22" s="10" t="s">
        <v>187</v>
      </c>
      <c r="T22" s="19" t="s">
        <v>2</v>
      </c>
      <c r="U22" s="10" t="s">
        <v>2</v>
      </c>
      <c r="V22" s="19" t="s">
        <v>2</v>
      </c>
      <c r="W22" s="10" t="s">
        <v>2</v>
      </c>
      <c r="X22" s="19" t="s">
        <v>2</v>
      </c>
      <c r="Y22" s="10" t="s">
        <v>2</v>
      </c>
      <c r="Z22" s="19" t="s">
        <v>2</v>
      </c>
      <c r="AA22" s="10" t="s">
        <v>2</v>
      </c>
      <c r="AB22" s="19" t="s">
        <v>2</v>
      </c>
      <c r="AC22" s="10" t="s">
        <v>2</v>
      </c>
      <c r="AD22" s="19" t="s">
        <v>2</v>
      </c>
      <c r="AE22" s="10" t="s">
        <v>2</v>
      </c>
      <c r="AF22" s="19" t="s">
        <v>2</v>
      </c>
      <c r="AG22" s="10" t="s">
        <v>2</v>
      </c>
      <c r="AH22" s="19" t="s">
        <v>2</v>
      </c>
      <c r="AI22" s="10" t="s">
        <v>2</v>
      </c>
      <c r="AJ22" s="19" t="s">
        <v>2</v>
      </c>
      <c r="AK22" s="10">
        <v>2.6</v>
      </c>
      <c r="AL22" s="19" t="s">
        <v>2</v>
      </c>
      <c r="AM22" s="10" t="s">
        <v>2</v>
      </c>
      <c r="AN22" s="19" t="s">
        <v>2</v>
      </c>
      <c r="AO22" s="10" t="s">
        <v>2</v>
      </c>
    </row>
    <row r="23" spans="1:52" ht="15.6" x14ac:dyDescent="0.3">
      <c r="A23" s="24" t="s">
        <v>188</v>
      </c>
      <c r="B23" s="11" t="s">
        <v>2</v>
      </c>
      <c r="C23" s="10" t="s">
        <v>189</v>
      </c>
      <c r="D23" s="19" t="s">
        <v>2</v>
      </c>
      <c r="E23" s="10">
        <v>4650</v>
      </c>
      <c r="F23" s="19" t="s">
        <v>2</v>
      </c>
      <c r="G23" s="10">
        <v>76.3</v>
      </c>
      <c r="H23" s="19" t="s">
        <v>2</v>
      </c>
      <c r="I23" s="10" t="s">
        <v>199</v>
      </c>
      <c r="J23" s="19" t="s">
        <v>2</v>
      </c>
      <c r="K23" s="10" t="s">
        <v>187</v>
      </c>
      <c r="L23" s="19" t="s">
        <v>2</v>
      </c>
      <c r="M23" s="10" t="s">
        <v>187</v>
      </c>
      <c r="N23" s="19" t="s">
        <v>2</v>
      </c>
      <c r="O23" s="10" t="s">
        <v>187</v>
      </c>
      <c r="P23" s="19" t="s">
        <v>2</v>
      </c>
      <c r="Q23" s="10" t="s">
        <v>187</v>
      </c>
      <c r="R23" s="19" t="s">
        <v>2</v>
      </c>
      <c r="S23" s="10" t="s">
        <v>187</v>
      </c>
      <c r="T23" s="19" t="s">
        <v>2</v>
      </c>
      <c r="U23" s="10" t="s">
        <v>2</v>
      </c>
      <c r="V23" s="19" t="s">
        <v>2</v>
      </c>
      <c r="W23" s="10" t="s">
        <v>2</v>
      </c>
      <c r="X23" s="19" t="s">
        <v>2</v>
      </c>
      <c r="Y23" s="10" t="s">
        <v>2</v>
      </c>
      <c r="Z23" s="19" t="s">
        <v>2</v>
      </c>
      <c r="AA23" s="10" t="s">
        <v>2</v>
      </c>
      <c r="AB23" s="19" t="s">
        <v>2</v>
      </c>
      <c r="AC23" s="10" t="s">
        <v>2</v>
      </c>
      <c r="AD23" s="19" t="s">
        <v>2</v>
      </c>
      <c r="AE23" s="10" t="s">
        <v>2</v>
      </c>
      <c r="AF23" s="19" t="s">
        <v>2</v>
      </c>
      <c r="AG23" s="10" t="s">
        <v>2</v>
      </c>
      <c r="AH23" s="19" t="s">
        <v>2</v>
      </c>
      <c r="AI23" s="10" t="s">
        <v>2</v>
      </c>
      <c r="AJ23" s="19" t="s">
        <v>2</v>
      </c>
      <c r="AK23" s="10">
        <v>82.5</v>
      </c>
      <c r="AL23" s="19" t="s">
        <v>2</v>
      </c>
      <c r="AM23" s="10" t="s">
        <v>2</v>
      </c>
      <c r="AN23" s="19" t="s">
        <v>2</v>
      </c>
      <c r="AO23" s="10" t="s">
        <v>2</v>
      </c>
    </row>
    <row r="24" spans="1:52" ht="15.6" x14ac:dyDescent="0.3">
      <c r="A24" s="31" t="s">
        <v>200</v>
      </c>
      <c r="B24" s="32" t="s">
        <v>2</v>
      </c>
      <c r="C24" s="33" t="s">
        <v>2</v>
      </c>
      <c r="D24" s="34" t="s">
        <v>2</v>
      </c>
      <c r="E24" s="33">
        <v>4753</v>
      </c>
      <c r="F24" s="34" t="s">
        <v>2</v>
      </c>
      <c r="G24" s="33">
        <v>78</v>
      </c>
      <c r="H24" s="34" t="s">
        <v>2</v>
      </c>
      <c r="I24" s="33">
        <v>78</v>
      </c>
      <c r="J24" s="34" t="s">
        <v>2</v>
      </c>
      <c r="K24" s="33">
        <v>0</v>
      </c>
      <c r="L24" s="34" t="s">
        <v>2</v>
      </c>
      <c r="M24" s="33">
        <v>0</v>
      </c>
      <c r="N24" s="34" t="s">
        <v>2</v>
      </c>
      <c r="O24" s="33">
        <v>0</v>
      </c>
      <c r="P24" s="34" t="s">
        <v>2</v>
      </c>
      <c r="Q24" s="33">
        <v>0</v>
      </c>
      <c r="R24" s="34" t="s">
        <v>2</v>
      </c>
      <c r="S24" s="33">
        <v>0</v>
      </c>
      <c r="T24" s="34" t="s">
        <v>2</v>
      </c>
      <c r="U24" s="33" t="s">
        <v>2</v>
      </c>
      <c r="V24" s="34" t="s">
        <v>2</v>
      </c>
      <c r="W24" s="33" t="s">
        <v>2</v>
      </c>
      <c r="X24" s="34" t="s">
        <v>2</v>
      </c>
      <c r="Y24" s="33" t="s">
        <v>2</v>
      </c>
      <c r="Z24" s="34" t="s">
        <v>2</v>
      </c>
      <c r="AA24" s="33" t="s">
        <v>2</v>
      </c>
      <c r="AB24" s="34" t="s">
        <v>2</v>
      </c>
      <c r="AC24" s="33" t="s">
        <v>2</v>
      </c>
      <c r="AD24" s="34" t="s">
        <v>2</v>
      </c>
      <c r="AE24" s="33" t="s">
        <v>2</v>
      </c>
      <c r="AF24" s="34" t="s">
        <v>2</v>
      </c>
      <c r="AG24" s="33" t="s">
        <v>2</v>
      </c>
      <c r="AH24" s="34" t="s">
        <v>2</v>
      </c>
      <c r="AI24" s="33" t="s">
        <v>2</v>
      </c>
      <c r="AJ24" s="34" t="s">
        <v>2</v>
      </c>
      <c r="AK24" s="33">
        <v>85.1</v>
      </c>
      <c r="AL24" s="34" t="s">
        <v>2</v>
      </c>
      <c r="AM24" s="33" t="s">
        <v>2</v>
      </c>
      <c r="AN24" s="34" t="s">
        <v>2</v>
      </c>
      <c r="AO24" s="33" t="s">
        <v>2</v>
      </c>
    </row>
    <row r="25" spans="1:52" ht="15.6" x14ac:dyDescent="0.3">
      <c r="A25" s="31" t="s">
        <v>201</v>
      </c>
      <c r="B25" s="32" t="s">
        <v>2</v>
      </c>
      <c r="C25" s="33" t="s">
        <v>2</v>
      </c>
      <c r="D25" s="34" t="s">
        <v>2</v>
      </c>
      <c r="E25" s="33">
        <v>5937</v>
      </c>
      <c r="F25" s="34" t="s">
        <v>2</v>
      </c>
      <c r="G25" s="33">
        <v>97.4</v>
      </c>
      <c r="H25" s="34" t="s">
        <v>2</v>
      </c>
      <c r="I25" s="33">
        <v>97.4</v>
      </c>
      <c r="J25" s="34" t="s">
        <v>2</v>
      </c>
      <c r="K25" s="33">
        <v>0</v>
      </c>
      <c r="L25" s="34" t="s">
        <v>2</v>
      </c>
      <c r="M25" s="33">
        <v>0</v>
      </c>
      <c r="N25" s="34" t="s">
        <v>2</v>
      </c>
      <c r="O25" s="33">
        <v>0</v>
      </c>
      <c r="P25" s="34" t="s">
        <v>2</v>
      </c>
      <c r="Q25" s="33">
        <v>0</v>
      </c>
      <c r="R25" s="34" t="s">
        <v>2</v>
      </c>
      <c r="S25" s="33">
        <v>0</v>
      </c>
      <c r="T25" s="34" t="s">
        <v>2</v>
      </c>
      <c r="U25" s="33" t="s">
        <v>2</v>
      </c>
      <c r="V25" s="34" t="s">
        <v>2</v>
      </c>
      <c r="W25" s="33" t="s">
        <v>2</v>
      </c>
      <c r="X25" s="34" t="s">
        <v>2</v>
      </c>
      <c r="Y25" s="33" t="s">
        <v>2</v>
      </c>
      <c r="Z25" s="34" t="s">
        <v>2</v>
      </c>
      <c r="AA25" s="33" t="s">
        <v>2</v>
      </c>
      <c r="AB25" s="34" t="s">
        <v>2</v>
      </c>
      <c r="AC25" s="33" t="s">
        <v>2</v>
      </c>
      <c r="AD25" s="34" t="s">
        <v>2</v>
      </c>
      <c r="AE25" s="33" t="s">
        <v>2</v>
      </c>
      <c r="AF25" s="34" t="s">
        <v>2</v>
      </c>
      <c r="AG25" s="33" t="s">
        <v>2</v>
      </c>
      <c r="AH25" s="34" t="s">
        <v>2</v>
      </c>
      <c r="AI25" s="33" t="s">
        <v>2</v>
      </c>
      <c r="AJ25" s="34" t="s">
        <v>2</v>
      </c>
      <c r="AK25" s="33">
        <v>95.7</v>
      </c>
      <c r="AL25" s="34" t="s">
        <v>2</v>
      </c>
      <c r="AM25" s="33" t="s">
        <v>2</v>
      </c>
      <c r="AN25" s="34" t="s">
        <v>2</v>
      </c>
      <c r="AO25" s="33" t="s">
        <v>2</v>
      </c>
    </row>
    <row r="26" spans="1:52" ht="15.6" x14ac:dyDescent="0.3">
      <c r="A26" s="77" t="s">
        <v>202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</row>
    <row r="27" spans="1:52" ht="15.6" x14ac:dyDescent="0.3">
      <c r="A27" s="31" t="s">
        <v>203</v>
      </c>
      <c r="B27" s="32" t="s">
        <v>2</v>
      </c>
      <c r="C27" s="33" t="s">
        <v>2</v>
      </c>
      <c r="D27" s="34" t="s">
        <v>2</v>
      </c>
      <c r="E27" s="33">
        <v>159</v>
      </c>
      <c r="F27" s="34" t="s">
        <v>2</v>
      </c>
      <c r="G27" s="33">
        <v>2.6</v>
      </c>
      <c r="H27" s="34" t="s">
        <v>2</v>
      </c>
      <c r="I27" s="33" t="s">
        <v>2</v>
      </c>
      <c r="J27" s="34" t="s">
        <v>2</v>
      </c>
      <c r="K27" s="33" t="s">
        <v>2</v>
      </c>
      <c r="L27" s="34" t="s">
        <v>2</v>
      </c>
      <c r="M27" s="33" t="s">
        <v>2</v>
      </c>
      <c r="N27" s="34" t="s">
        <v>2</v>
      </c>
      <c r="O27" s="33" t="s">
        <v>2</v>
      </c>
      <c r="P27" s="34" t="s">
        <v>2</v>
      </c>
      <c r="Q27" s="33" t="s">
        <v>2</v>
      </c>
      <c r="R27" s="34" t="s">
        <v>2</v>
      </c>
      <c r="S27" s="33" t="s">
        <v>2</v>
      </c>
      <c r="T27" s="34" t="s">
        <v>2</v>
      </c>
      <c r="U27" s="33" t="s">
        <v>2</v>
      </c>
      <c r="V27" s="34" t="s">
        <v>2</v>
      </c>
      <c r="W27" s="31" t="s">
        <v>2</v>
      </c>
      <c r="X27" s="32" t="s">
        <v>2</v>
      </c>
      <c r="Y27" s="31" t="s">
        <v>2</v>
      </c>
      <c r="Z27" s="32" t="s">
        <v>2</v>
      </c>
      <c r="AA27" s="31" t="s">
        <v>2</v>
      </c>
      <c r="AB27" s="32" t="s">
        <v>2</v>
      </c>
      <c r="AC27" s="31" t="s">
        <v>2</v>
      </c>
      <c r="AD27" s="32" t="s">
        <v>2</v>
      </c>
      <c r="AE27" s="31" t="s">
        <v>2</v>
      </c>
      <c r="AF27" s="32" t="s">
        <v>2</v>
      </c>
      <c r="AG27" s="31" t="s">
        <v>2</v>
      </c>
      <c r="AH27" s="32" t="s">
        <v>2</v>
      </c>
      <c r="AI27" s="31" t="s">
        <v>2</v>
      </c>
      <c r="AJ27" s="32" t="s">
        <v>2</v>
      </c>
      <c r="AK27" s="31" t="s">
        <v>2</v>
      </c>
      <c r="AL27" s="32" t="s">
        <v>2</v>
      </c>
      <c r="AM27" s="31" t="s">
        <v>2</v>
      </c>
      <c r="AN27" s="32" t="s">
        <v>2</v>
      </c>
      <c r="AO27" s="31" t="s">
        <v>2</v>
      </c>
    </row>
    <row r="28" spans="1:52" ht="15.6" x14ac:dyDescent="0.3">
      <c r="A28" s="35" t="s">
        <v>204</v>
      </c>
      <c r="B28" s="28" t="s">
        <v>2</v>
      </c>
      <c r="C28" s="29" t="s">
        <v>2</v>
      </c>
      <c r="D28" s="30" t="s">
        <v>2</v>
      </c>
      <c r="E28" s="29">
        <v>6096</v>
      </c>
      <c r="F28" s="30" t="s">
        <v>2</v>
      </c>
      <c r="G28" s="29">
        <v>100</v>
      </c>
      <c r="H28" s="30" t="s">
        <v>2</v>
      </c>
      <c r="I28" s="29" t="s">
        <v>2</v>
      </c>
      <c r="J28" s="30" t="s">
        <v>2</v>
      </c>
      <c r="K28" s="29" t="s">
        <v>2</v>
      </c>
      <c r="L28" s="30" t="s">
        <v>2</v>
      </c>
      <c r="M28" s="29" t="s">
        <v>2</v>
      </c>
      <c r="N28" s="30" t="s">
        <v>2</v>
      </c>
      <c r="O28" s="29" t="s">
        <v>2</v>
      </c>
      <c r="P28" s="30" t="s">
        <v>2</v>
      </c>
      <c r="Q28" s="29" t="s">
        <v>2</v>
      </c>
      <c r="R28" s="30" t="s">
        <v>2</v>
      </c>
      <c r="S28" s="29" t="s">
        <v>2</v>
      </c>
      <c r="T28" s="30" t="s">
        <v>2</v>
      </c>
      <c r="U28" s="29" t="s">
        <v>2</v>
      </c>
      <c r="V28" s="30" t="s">
        <v>2</v>
      </c>
      <c r="W28" s="35" t="s">
        <v>2</v>
      </c>
      <c r="X28" s="28" t="s">
        <v>2</v>
      </c>
      <c r="Y28" s="35" t="s">
        <v>2</v>
      </c>
      <c r="Z28" s="28" t="s">
        <v>2</v>
      </c>
      <c r="AA28" s="35" t="s">
        <v>2</v>
      </c>
      <c r="AB28" s="28" t="s">
        <v>2</v>
      </c>
      <c r="AC28" s="35" t="s">
        <v>2</v>
      </c>
      <c r="AD28" s="28" t="s">
        <v>2</v>
      </c>
      <c r="AE28" s="35" t="s">
        <v>2</v>
      </c>
      <c r="AF28" s="28" t="s">
        <v>2</v>
      </c>
      <c r="AG28" s="35" t="s">
        <v>2</v>
      </c>
      <c r="AH28" s="28" t="s">
        <v>2</v>
      </c>
      <c r="AI28" s="35" t="s">
        <v>2</v>
      </c>
      <c r="AJ28" s="28" t="s">
        <v>2</v>
      </c>
      <c r="AK28" s="35" t="s">
        <v>2</v>
      </c>
      <c r="AL28" s="28" t="s">
        <v>2</v>
      </c>
      <c r="AM28" s="35" t="s">
        <v>2</v>
      </c>
      <c r="AN28" s="28" t="s">
        <v>2</v>
      </c>
      <c r="AO28" s="35" t="s">
        <v>2</v>
      </c>
    </row>
    <row r="29" spans="1:52" ht="15.6" x14ac:dyDescent="0.3">
      <c r="A29" s="11" t="s">
        <v>0</v>
      </c>
      <c r="B29" s="11" t="s">
        <v>2</v>
      </c>
      <c r="C29" s="11" t="s">
        <v>2</v>
      </c>
      <c r="D29" s="11" t="s">
        <v>2</v>
      </c>
      <c r="E29" s="11" t="s">
        <v>2</v>
      </c>
      <c r="F29" s="11" t="s">
        <v>2</v>
      </c>
      <c r="G29" s="11" t="s">
        <v>2</v>
      </c>
      <c r="H29" s="11" t="s">
        <v>2</v>
      </c>
      <c r="I29" s="11" t="s">
        <v>2</v>
      </c>
      <c r="J29" s="11" t="s">
        <v>2</v>
      </c>
      <c r="K29" s="11" t="s">
        <v>2</v>
      </c>
      <c r="L29" s="11" t="s">
        <v>2</v>
      </c>
      <c r="M29" s="11" t="s">
        <v>2</v>
      </c>
      <c r="N29" s="11" t="s">
        <v>2</v>
      </c>
      <c r="O29" s="11" t="s">
        <v>2</v>
      </c>
      <c r="P29" s="11" t="s">
        <v>2</v>
      </c>
      <c r="Q29" s="11" t="s">
        <v>2</v>
      </c>
      <c r="R29" s="11" t="s">
        <v>2</v>
      </c>
      <c r="S29" s="11" t="s">
        <v>2</v>
      </c>
      <c r="T29" s="11" t="s">
        <v>2</v>
      </c>
      <c r="U29" s="11" t="s">
        <v>2</v>
      </c>
      <c r="V29" s="11" t="s">
        <v>2</v>
      </c>
      <c r="W29" s="11" t="s">
        <v>2</v>
      </c>
      <c r="X29" s="11" t="s">
        <v>2</v>
      </c>
      <c r="Y29" s="11" t="s">
        <v>2</v>
      </c>
      <c r="Z29" s="11" t="s">
        <v>2</v>
      </c>
      <c r="AA29" s="11" t="s">
        <v>2</v>
      </c>
      <c r="AB29" s="11" t="s">
        <v>2</v>
      </c>
      <c r="AC29" s="11" t="s">
        <v>2</v>
      </c>
      <c r="AD29" s="11" t="s">
        <v>2</v>
      </c>
      <c r="AE29" s="11" t="s">
        <v>2</v>
      </c>
      <c r="AF29" s="11" t="s">
        <v>2</v>
      </c>
      <c r="AG29" s="11" t="s">
        <v>2</v>
      </c>
      <c r="AH29" s="11" t="s">
        <v>2</v>
      </c>
      <c r="AI29" s="11" t="s">
        <v>2</v>
      </c>
      <c r="AJ29" s="11" t="s">
        <v>2</v>
      </c>
      <c r="AK29" s="11" t="s">
        <v>2</v>
      </c>
      <c r="AL29" s="11" t="s">
        <v>2</v>
      </c>
      <c r="AM29" s="11" t="s">
        <v>2</v>
      </c>
      <c r="AN29" s="11" t="s">
        <v>2</v>
      </c>
      <c r="AO29" s="11" t="s">
        <v>2</v>
      </c>
    </row>
    <row r="31" spans="1:52" x14ac:dyDescent="0.3">
      <c r="A31" s="71" t="s">
        <v>205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</row>
    <row r="32" spans="1:52" x14ac:dyDescent="0.3">
      <c r="A32" s="71" t="s">
        <v>206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</row>
    <row r="33" spans="1:52" ht="15" thickBot="1" x14ac:dyDescent="0.35">
      <c r="A33" s="72" t="s">
        <v>207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</row>
  </sheetData>
  <mergeCells count="15">
    <mergeCell ref="AM8:AO8"/>
    <mergeCell ref="B8:G8"/>
    <mergeCell ref="I8:S8"/>
    <mergeCell ref="T8:U8"/>
    <mergeCell ref="W8:AG8"/>
    <mergeCell ref="AJ8:AL8"/>
    <mergeCell ref="A31:AZ31"/>
    <mergeCell ref="A32:AZ32"/>
    <mergeCell ref="A33:AZ33"/>
    <mergeCell ref="T9:U9"/>
    <mergeCell ref="T10:U10"/>
    <mergeCell ref="A12:AO12"/>
    <mergeCell ref="A13:AO13"/>
    <mergeCell ref="A20:AO20"/>
    <mergeCell ref="A26:AO26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4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8.77734375" customWidth="1"/>
    <col min="4" max="4" width="1.77734375" customWidth="1"/>
    <col min="5" max="5" width="5.44140625" customWidth="1"/>
    <col min="6" max="6" width="1.77734375" customWidth="1"/>
    <col min="7" max="7" width="5.44140625" customWidth="1"/>
    <col min="8" max="8" width="1.77734375" customWidth="1"/>
    <col min="9" max="9" width="5.44140625" customWidth="1"/>
    <col min="10" max="10" width="1.77734375" customWidth="1"/>
    <col min="11" max="11" width="5.44140625" customWidth="1"/>
    <col min="12" max="12" width="1.77734375" customWidth="1"/>
    <col min="13" max="13" width="5.44140625" customWidth="1"/>
    <col min="14" max="14" width="1.77734375" customWidth="1"/>
    <col min="15" max="15" width="5.44140625" customWidth="1"/>
    <col min="16" max="16" width="1.77734375" customWidth="1"/>
    <col min="17" max="17" width="5.44140625" customWidth="1"/>
    <col min="18" max="18" width="1.77734375" customWidth="1"/>
    <col min="19" max="19" width="5.44140625" customWidth="1"/>
    <col min="20" max="21" width="0" hidden="1" customWidth="1"/>
    <col min="22" max="22" width="1.77734375" customWidth="1"/>
    <col min="23" max="23" width="5.44140625" customWidth="1"/>
    <col min="24" max="24" width="1.77734375" customWidth="1"/>
    <col min="25" max="25" width="5.44140625" customWidth="1"/>
    <col min="26" max="26" width="1.77734375" customWidth="1"/>
    <col min="27" max="27" width="5.44140625" customWidth="1"/>
    <col min="28" max="28" width="1.77734375" customWidth="1"/>
    <col min="29" max="29" width="5.44140625" customWidth="1"/>
    <col min="30" max="30" width="1.77734375" customWidth="1"/>
    <col min="31" max="31" width="5.44140625" customWidth="1"/>
    <col min="32" max="32" width="1.77734375" customWidth="1"/>
    <col min="33" max="33" width="5.44140625" customWidth="1"/>
    <col min="34" max="34" width="1.77734375" customWidth="1"/>
    <col min="35" max="35" width="8.77734375" customWidth="1"/>
    <col min="36" max="36" width="1.77734375" customWidth="1"/>
    <col min="37" max="37" width="12.44140625" customWidth="1"/>
    <col min="38" max="38" width="1.77734375" customWidth="1"/>
    <col min="39" max="39" width="8.77734375" customWidth="1"/>
    <col min="40" max="40" width="1.77734375" customWidth="1"/>
    <col min="41" max="41" width="8.77734375" customWidth="1"/>
  </cols>
  <sheetData>
    <row r="1" spans="1:4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</row>
    <row r="2" spans="1:41" x14ac:dyDescent="0.3">
      <c r="A2" s="68" t="s">
        <v>866</v>
      </c>
    </row>
    <row r="3" spans="1:41" ht="21" x14ac:dyDescent="0.4">
      <c r="A3" s="1" t="s">
        <v>1</v>
      </c>
    </row>
    <row r="4" spans="1:41" x14ac:dyDescent="0.3">
      <c r="A4" t="s">
        <v>208</v>
      </c>
    </row>
    <row r="6" spans="1:41" x14ac:dyDescent="0.3">
      <c r="A6" t="s">
        <v>209</v>
      </c>
    </row>
    <row r="7" spans="1:41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  <c r="L7" s="21" t="s">
        <v>2</v>
      </c>
      <c r="M7" s="21" t="s">
        <v>2</v>
      </c>
      <c r="N7" s="21" t="s">
        <v>2</v>
      </c>
      <c r="O7" s="21" t="s">
        <v>2</v>
      </c>
      <c r="P7" s="21" t="s">
        <v>2</v>
      </c>
      <c r="Q7" s="21" t="s">
        <v>2</v>
      </c>
      <c r="R7" s="21" t="s">
        <v>2</v>
      </c>
      <c r="S7" s="21" t="s">
        <v>2</v>
      </c>
      <c r="T7" s="21" t="s">
        <v>2</v>
      </c>
      <c r="U7" s="21" t="s">
        <v>2</v>
      </c>
      <c r="V7" s="21" t="s">
        <v>2</v>
      </c>
      <c r="W7" s="21" t="s">
        <v>2</v>
      </c>
      <c r="X7" s="21" t="s">
        <v>2</v>
      </c>
      <c r="Y7" s="21" t="s">
        <v>2</v>
      </c>
      <c r="Z7" s="21" t="s">
        <v>2</v>
      </c>
      <c r="AA7" s="21" t="s">
        <v>2</v>
      </c>
      <c r="AB7" s="21" t="s">
        <v>2</v>
      </c>
      <c r="AC7" s="21" t="s">
        <v>2</v>
      </c>
      <c r="AD7" s="21" t="s">
        <v>2</v>
      </c>
      <c r="AE7" s="21" t="s">
        <v>2</v>
      </c>
      <c r="AF7" s="21" t="s">
        <v>2</v>
      </c>
      <c r="AG7" s="21" t="s">
        <v>2</v>
      </c>
      <c r="AH7" s="21" t="s">
        <v>2</v>
      </c>
      <c r="AI7" s="21" t="s">
        <v>2</v>
      </c>
      <c r="AJ7" s="21" t="s">
        <v>2</v>
      </c>
      <c r="AK7" s="21" t="s">
        <v>2</v>
      </c>
      <c r="AL7" s="21" t="s">
        <v>2</v>
      </c>
      <c r="AM7" s="21" t="s">
        <v>2</v>
      </c>
      <c r="AN7" s="21" t="s">
        <v>2</v>
      </c>
      <c r="AO7" s="21" t="s">
        <v>2</v>
      </c>
    </row>
    <row r="8" spans="1:41" ht="15.6" x14ac:dyDescent="0.3">
      <c r="A8" s="6" t="s">
        <v>0</v>
      </c>
      <c r="B8" s="79" t="s">
        <v>2</v>
      </c>
      <c r="C8" s="79"/>
      <c r="D8" s="79"/>
      <c r="E8" s="79"/>
      <c r="F8" s="79"/>
      <c r="G8" s="79"/>
      <c r="H8" s="4" t="s">
        <v>2</v>
      </c>
      <c r="I8" s="80" t="s">
        <v>157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1" t="s">
        <v>2</v>
      </c>
      <c r="U8" s="81"/>
      <c r="V8" s="4" t="s">
        <v>2</v>
      </c>
      <c r="W8" s="80" t="s">
        <v>158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3" t="s">
        <v>2</v>
      </c>
      <c r="AI8" s="6" t="s">
        <v>2</v>
      </c>
      <c r="AJ8" s="81" t="s">
        <v>2</v>
      </c>
      <c r="AK8" s="81"/>
      <c r="AL8" s="81"/>
      <c r="AM8" s="80" t="s">
        <v>159</v>
      </c>
      <c r="AN8" s="80"/>
      <c r="AO8" s="80"/>
    </row>
    <row r="9" spans="1:41" ht="140.4" x14ac:dyDescent="0.3">
      <c r="A9" s="11" t="s">
        <v>0</v>
      </c>
      <c r="B9" s="28" t="s">
        <v>2</v>
      </c>
      <c r="C9" s="29" t="s">
        <v>160</v>
      </c>
      <c r="D9" s="30" t="s">
        <v>2</v>
      </c>
      <c r="E9" s="29" t="s">
        <v>209</v>
      </c>
      <c r="F9" s="30" t="s">
        <v>2</v>
      </c>
      <c r="G9" s="29" t="s">
        <v>210</v>
      </c>
      <c r="H9" s="30" t="s">
        <v>2</v>
      </c>
      <c r="I9" s="29" t="s">
        <v>162</v>
      </c>
      <c r="J9" s="30" t="s">
        <v>2</v>
      </c>
      <c r="K9" s="29" t="s">
        <v>163</v>
      </c>
      <c r="L9" s="30" t="s">
        <v>2</v>
      </c>
      <c r="M9" s="29" t="s">
        <v>164</v>
      </c>
      <c r="N9" s="30" t="s">
        <v>2</v>
      </c>
      <c r="O9" s="29" t="s">
        <v>165</v>
      </c>
      <c r="P9" s="30" t="s">
        <v>2</v>
      </c>
      <c r="Q9" s="29" t="s">
        <v>166</v>
      </c>
      <c r="R9" s="30" t="s">
        <v>2</v>
      </c>
      <c r="S9" s="29" t="s">
        <v>167</v>
      </c>
      <c r="T9" s="75" t="s">
        <v>2</v>
      </c>
      <c r="U9" s="75"/>
      <c r="V9" s="30" t="s">
        <v>2</v>
      </c>
      <c r="W9" s="29" t="s">
        <v>162</v>
      </c>
      <c r="X9" s="30" t="s">
        <v>2</v>
      </c>
      <c r="Y9" s="29" t="s">
        <v>168</v>
      </c>
      <c r="Z9" s="30" t="s">
        <v>2</v>
      </c>
      <c r="AA9" s="29" t="s">
        <v>169</v>
      </c>
      <c r="AB9" s="30" t="s">
        <v>2</v>
      </c>
      <c r="AC9" s="29" t="s">
        <v>165</v>
      </c>
      <c r="AD9" s="30" t="s">
        <v>2</v>
      </c>
      <c r="AE9" s="29" t="s">
        <v>166</v>
      </c>
      <c r="AF9" s="30" t="s">
        <v>2</v>
      </c>
      <c r="AG9" s="29" t="s">
        <v>167</v>
      </c>
      <c r="AH9" s="30" t="s">
        <v>2</v>
      </c>
      <c r="AI9" s="29" t="s">
        <v>170</v>
      </c>
      <c r="AJ9" s="30" t="s">
        <v>2</v>
      </c>
      <c r="AK9" s="29" t="s">
        <v>211</v>
      </c>
      <c r="AL9" s="30" t="s">
        <v>2</v>
      </c>
      <c r="AM9" s="29" t="s">
        <v>172</v>
      </c>
      <c r="AN9" s="30" t="s">
        <v>2</v>
      </c>
      <c r="AO9" s="29" t="s">
        <v>173</v>
      </c>
    </row>
    <row r="10" spans="1:41" ht="47.4" thickBot="1" x14ac:dyDescent="0.35">
      <c r="A10" s="21" t="s">
        <v>174</v>
      </c>
      <c r="B10" s="21" t="s">
        <v>2</v>
      </c>
      <c r="C10" s="25" t="s">
        <v>2</v>
      </c>
      <c r="D10" s="25" t="s">
        <v>2</v>
      </c>
      <c r="E10" s="25" t="s">
        <v>175</v>
      </c>
      <c r="F10" s="25" t="s">
        <v>2</v>
      </c>
      <c r="G10" s="25" t="s">
        <v>176</v>
      </c>
      <c r="H10" s="25" t="s">
        <v>2</v>
      </c>
      <c r="I10" s="25" t="s">
        <v>177</v>
      </c>
      <c r="J10" s="25" t="s">
        <v>2</v>
      </c>
      <c r="K10" s="25" t="s">
        <v>178</v>
      </c>
      <c r="L10" s="25" t="s">
        <v>2</v>
      </c>
      <c r="M10" s="25" t="s">
        <v>178</v>
      </c>
      <c r="N10" s="25" t="s">
        <v>2</v>
      </c>
      <c r="O10" s="25" t="s">
        <v>178</v>
      </c>
      <c r="P10" s="25" t="s">
        <v>2</v>
      </c>
      <c r="Q10" s="25" t="s">
        <v>178</v>
      </c>
      <c r="R10" s="25" t="s">
        <v>2</v>
      </c>
      <c r="S10" s="25" t="s">
        <v>178</v>
      </c>
      <c r="T10" s="76" t="s">
        <v>2</v>
      </c>
      <c r="U10" s="76"/>
      <c r="V10" s="25" t="s">
        <v>2</v>
      </c>
      <c r="W10" s="25" t="s">
        <v>179</v>
      </c>
      <c r="X10" s="25" t="s">
        <v>2</v>
      </c>
      <c r="Y10" s="25" t="s">
        <v>179</v>
      </c>
      <c r="Z10" s="25" t="s">
        <v>2</v>
      </c>
      <c r="AA10" s="25" t="s">
        <v>179</v>
      </c>
      <c r="AB10" s="25" t="s">
        <v>2</v>
      </c>
      <c r="AC10" s="25" t="s">
        <v>179</v>
      </c>
      <c r="AD10" s="25" t="s">
        <v>2</v>
      </c>
      <c r="AE10" s="25" t="s">
        <v>179</v>
      </c>
      <c r="AF10" s="25" t="s">
        <v>2</v>
      </c>
      <c r="AG10" s="25" t="s">
        <v>179</v>
      </c>
      <c r="AH10" s="25" t="s">
        <v>2</v>
      </c>
      <c r="AI10" s="25" t="s">
        <v>179</v>
      </c>
      <c r="AJ10" s="25" t="s">
        <v>2</v>
      </c>
      <c r="AK10" s="25" t="s">
        <v>176</v>
      </c>
      <c r="AL10" s="25" t="s">
        <v>2</v>
      </c>
      <c r="AM10" s="25" t="s">
        <v>180</v>
      </c>
      <c r="AN10" s="25" t="s">
        <v>2</v>
      </c>
      <c r="AO10" s="25" t="s">
        <v>181</v>
      </c>
    </row>
    <row r="11" spans="1:41" ht="15.6" x14ac:dyDescent="0.3">
      <c r="A11" s="6" t="s">
        <v>0</v>
      </c>
      <c r="B11" s="6" t="s">
        <v>2</v>
      </c>
      <c r="C11" s="6" t="s">
        <v>2</v>
      </c>
      <c r="D11" s="6" t="s">
        <v>2</v>
      </c>
      <c r="E11" s="6" t="s">
        <v>2</v>
      </c>
      <c r="F11" s="6" t="s">
        <v>2</v>
      </c>
      <c r="G11" s="6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6" t="s">
        <v>2</v>
      </c>
      <c r="Q11" s="6" t="s">
        <v>2</v>
      </c>
      <c r="R11" s="6" t="s">
        <v>2</v>
      </c>
      <c r="S11" s="6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2</v>
      </c>
      <c r="AI11" s="7" t="s">
        <v>2</v>
      </c>
      <c r="AJ11" s="7" t="s">
        <v>2</v>
      </c>
      <c r="AK11" s="7" t="s">
        <v>2</v>
      </c>
      <c r="AL11" s="7" t="s">
        <v>2</v>
      </c>
      <c r="AM11" s="7" t="s">
        <v>2</v>
      </c>
      <c r="AN11" s="7" t="s">
        <v>2</v>
      </c>
      <c r="AO11" s="7" t="s">
        <v>2</v>
      </c>
    </row>
    <row r="12" spans="1:41" ht="15.6" x14ac:dyDescent="0.3">
      <c r="A12" s="77" t="s">
        <v>182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</row>
    <row r="13" spans="1:41" ht="15.6" x14ac:dyDescent="0.3">
      <c r="A13" s="78" t="s">
        <v>183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ht="15.6" x14ac:dyDescent="0.3">
      <c r="A14" s="24" t="s">
        <v>212</v>
      </c>
      <c r="B14" s="11" t="s">
        <v>2</v>
      </c>
      <c r="C14" s="10" t="s">
        <v>213</v>
      </c>
      <c r="D14" s="19" t="s">
        <v>2</v>
      </c>
      <c r="E14" s="10">
        <v>95</v>
      </c>
      <c r="F14" s="19" t="s">
        <v>2</v>
      </c>
      <c r="G14" s="10">
        <v>7.9</v>
      </c>
      <c r="H14" s="19" t="s">
        <v>2</v>
      </c>
      <c r="I14" s="10" t="s">
        <v>186</v>
      </c>
      <c r="J14" s="19" t="s">
        <v>2</v>
      </c>
      <c r="K14" s="10" t="s">
        <v>187</v>
      </c>
      <c r="L14" s="19" t="s">
        <v>2</v>
      </c>
      <c r="M14" s="10" t="s">
        <v>187</v>
      </c>
      <c r="N14" s="19" t="s">
        <v>2</v>
      </c>
      <c r="O14" s="10" t="s">
        <v>10</v>
      </c>
      <c r="P14" s="19" t="s">
        <v>2</v>
      </c>
      <c r="Q14" s="10" t="s">
        <v>187</v>
      </c>
      <c r="R14" s="19" t="s">
        <v>2</v>
      </c>
      <c r="S14" s="10" t="s">
        <v>187</v>
      </c>
      <c r="T14" s="19" t="s">
        <v>2</v>
      </c>
      <c r="U14" s="10" t="s">
        <v>2</v>
      </c>
      <c r="V14" s="19" t="s">
        <v>2</v>
      </c>
      <c r="W14" s="10" t="s">
        <v>186</v>
      </c>
      <c r="X14" s="19" t="s">
        <v>2</v>
      </c>
      <c r="Y14" s="10" t="s">
        <v>186</v>
      </c>
      <c r="Z14" s="19" t="s">
        <v>2</v>
      </c>
      <c r="AA14" s="10" t="s">
        <v>186</v>
      </c>
      <c r="AB14" s="19" t="s">
        <v>2</v>
      </c>
      <c r="AC14" s="10" t="s">
        <v>186</v>
      </c>
      <c r="AD14" s="19" t="s">
        <v>2</v>
      </c>
      <c r="AE14" s="10" t="s">
        <v>186</v>
      </c>
      <c r="AF14" s="19" t="s">
        <v>2</v>
      </c>
      <c r="AG14" s="10" t="s">
        <v>186</v>
      </c>
      <c r="AH14" s="19" t="s">
        <v>2</v>
      </c>
      <c r="AI14" s="10" t="s">
        <v>186</v>
      </c>
      <c r="AJ14" s="19" t="s">
        <v>2</v>
      </c>
      <c r="AK14" s="10">
        <v>9.6</v>
      </c>
      <c r="AL14" s="19" t="s">
        <v>2</v>
      </c>
      <c r="AM14" s="10" t="s">
        <v>2</v>
      </c>
      <c r="AN14" s="19" t="s">
        <v>2</v>
      </c>
      <c r="AO14" s="10" t="s">
        <v>181</v>
      </c>
    </row>
    <row r="15" spans="1:41" ht="15.6" x14ac:dyDescent="0.3">
      <c r="A15" s="24" t="s">
        <v>214</v>
      </c>
      <c r="B15" s="11" t="s">
        <v>2</v>
      </c>
      <c r="C15" s="10" t="s">
        <v>215</v>
      </c>
      <c r="D15" s="19" t="s">
        <v>2</v>
      </c>
      <c r="E15" s="10">
        <v>13</v>
      </c>
      <c r="F15" s="19" t="s">
        <v>2</v>
      </c>
      <c r="G15" s="10">
        <v>1.1000000000000001</v>
      </c>
      <c r="H15" s="19" t="s">
        <v>2</v>
      </c>
      <c r="I15" s="10" t="s">
        <v>186</v>
      </c>
      <c r="J15" s="19" t="s">
        <v>2</v>
      </c>
      <c r="K15" s="10" t="s">
        <v>187</v>
      </c>
      <c r="L15" s="19" t="s">
        <v>2</v>
      </c>
      <c r="M15" s="10" t="s">
        <v>187</v>
      </c>
      <c r="N15" s="19" t="s">
        <v>2</v>
      </c>
      <c r="O15" s="10" t="s">
        <v>187</v>
      </c>
      <c r="P15" s="19" t="s">
        <v>2</v>
      </c>
      <c r="Q15" s="10" t="s">
        <v>187</v>
      </c>
      <c r="R15" s="19" t="s">
        <v>2</v>
      </c>
      <c r="S15" s="10" t="s">
        <v>187</v>
      </c>
      <c r="T15" s="19" t="s">
        <v>2</v>
      </c>
      <c r="U15" s="10" t="s">
        <v>2</v>
      </c>
      <c r="V15" s="19" t="s">
        <v>2</v>
      </c>
      <c r="W15" s="10" t="s">
        <v>186</v>
      </c>
      <c r="X15" s="19" t="s">
        <v>2</v>
      </c>
      <c r="Y15" s="10" t="s">
        <v>186</v>
      </c>
      <c r="Z15" s="19" t="s">
        <v>2</v>
      </c>
      <c r="AA15" s="10" t="s">
        <v>186</v>
      </c>
      <c r="AB15" s="19" t="s">
        <v>2</v>
      </c>
      <c r="AC15" s="10" t="s">
        <v>186</v>
      </c>
      <c r="AD15" s="19" t="s">
        <v>2</v>
      </c>
      <c r="AE15" s="10" t="s">
        <v>186</v>
      </c>
      <c r="AF15" s="19" t="s">
        <v>2</v>
      </c>
      <c r="AG15" s="10" t="s">
        <v>186</v>
      </c>
      <c r="AH15" s="19" t="s">
        <v>2</v>
      </c>
      <c r="AI15" s="10" t="s">
        <v>186</v>
      </c>
      <c r="AJ15" s="19" t="s">
        <v>2</v>
      </c>
      <c r="AK15" s="10">
        <v>3.2</v>
      </c>
      <c r="AL15" s="19" t="s">
        <v>2</v>
      </c>
      <c r="AM15" s="10" t="s">
        <v>180</v>
      </c>
      <c r="AN15" s="19" t="s">
        <v>2</v>
      </c>
      <c r="AO15" s="10" t="s">
        <v>2</v>
      </c>
    </row>
    <row r="16" spans="1:41" ht="15.6" x14ac:dyDescent="0.3">
      <c r="A16" s="24" t="s">
        <v>216</v>
      </c>
      <c r="B16" s="11" t="s">
        <v>2</v>
      </c>
      <c r="C16" s="10" t="s">
        <v>217</v>
      </c>
      <c r="D16" s="19" t="s">
        <v>2</v>
      </c>
      <c r="E16" s="10">
        <v>1</v>
      </c>
      <c r="F16" s="19" t="s">
        <v>2</v>
      </c>
      <c r="G16" s="10">
        <v>0.1</v>
      </c>
      <c r="H16" s="19" t="s">
        <v>2</v>
      </c>
      <c r="I16" s="10" t="s">
        <v>186</v>
      </c>
      <c r="J16" s="19" t="s">
        <v>2</v>
      </c>
      <c r="K16" s="10" t="s">
        <v>187</v>
      </c>
      <c r="L16" s="19" t="s">
        <v>2</v>
      </c>
      <c r="M16" s="10" t="s">
        <v>187</v>
      </c>
      <c r="N16" s="19" t="s">
        <v>2</v>
      </c>
      <c r="O16" s="10" t="s">
        <v>187</v>
      </c>
      <c r="P16" s="19" t="s">
        <v>2</v>
      </c>
      <c r="Q16" s="10" t="s">
        <v>187</v>
      </c>
      <c r="R16" s="19" t="s">
        <v>2</v>
      </c>
      <c r="S16" s="10" t="s">
        <v>187</v>
      </c>
      <c r="T16" s="19" t="s">
        <v>2</v>
      </c>
      <c r="U16" s="10" t="s">
        <v>2</v>
      </c>
      <c r="V16" s="19" t="s">
        <v>2</v>
      </c>
      <c r="W16" s="10" t="s">
        <v>186</v>
      </c>
      <c r="X16" s="19" t="s">
        <v>2</v>
      </c>
      <c r="Y16" s="10" t="s">
        <v>186</v>
      </c>
      <c r="Z16" s="19" t="s">
        <v>2</v>
      </c>
      <c r="AA16" s="10" t="s">
        <v>186</v>
      </c>
      <c r="AB16" s="19" t="s">
        <v>2</v>
      </c>
      <c r="AC16" s="10" t="s">
        <v>186</v>
      </c>
      <c r="AD16" s="19" t="s">
        <v>2</v>
      </c>
      <c r="AE16" s="10" t="s">
        <v>186</v>
      </c>
      <c r="AF16" s="19" t="s">
        <v>2</v>
      </c>
      <c r="AG16" s="10" t="s">
        <v>186</v>
      </c>
      <c r="AH16" s="19" t="s">
        <v>2</v>
      </c>
      <c r="AI16" s="10" t="s">
        <v>186</v>
      </c>
      <c r="AJ16" s="19" t="s">
        <v>2</v>
      </c>
      <c r="AK16" s="10">
        <v>0</v>
      </c>
      <c r="AL16" s="19" t="s">
        <v>2</v>
      </c>
      <c r="AM16" s="10" t="s">
        <v>180</v>
      </c>
      <c r="AN16" s="19" t="s">
        <v>2</v>
      </c>
      <c r="AO16" s="10" t="s">
        <v>2</v>
      </c>
    </row>
    <row r="17" spans="1:41" ht="15.6" x14ac:dyDescent="0.3">
      <c r="A17" s="24" t="s">
        <v>218</v>
      </c>
      <c r="B17" s="11" t="s">
        <v>2</v>
      </c>
      <c r="C17" s="10" t="s">
        <v>219</v>
      </c>
      <c r="D17" s="19" t="s">
        <v>2</v>
      </c>
      <c r="E17" s="10">
        <v>8</v>
      </c>
      <c r="F17" s="19" t="s">
        <v>2</v>
      </c>
      <c r="G17" s="10">
        <v>0.7</v>
      </c>
      <c r="H17" s="19" t="s">
        <v>2</v>
      </c>
      <c r="I17" s="10" t="s">
        <v>186</v>
      </c>
      <c r="J17" s="19" t="s">
        <v>2</v>
      </c>
      <c r="K17" s="10" t="s">
        <v>187</v>
      </c>
      <c r="L17" s="19" t="s">
        <v>2</v>
      </c>
      <c r="M17" s="10" t="s">
        <v>187</v>
      </c>
      <c r="N17" s="19" t="s">
        <v>2</v>
      </c>
      <c r="O17" s="10" t="s">
        <v>187</v>
      </c>
      <c r="P17" s="19" t="s">
        <v>2</v>
      </c>
      <c r="Q17" s="10" t="s">
        <v>187</v>
      </c>
      <c r="R17" s="19" t="s">
        <v>2</v>
      </c>
      <c r="S17" s="10" t="s">
        <v>187</v>
      </c>
      <c r="T17" s="19" t="s">
        <v>2</v>
      </c>
      <c r="U17" s="10" t="s">
        <v>2</v>
      </c>
      <c r="V17" s="19" t="s">
        <v>2</v>
      </c>
      <c r="W17" s="10" t="s">
        <v>186</v>
      </c>
      <c r="X17" s="19" t="s">
        <v>2</v>
      </c>
      <c r="Y17" s="10" t="s">
        <v>186</v>
      </c>
      <c r="Z17" s="19" t="s">
        <v>2</v>
      </c>
      <c r="AA17" s="10" t="s">
        <v>186</v>
      </c>
      <c r="AB17" s="19" t="s">
        <v>2</v>
      </c>
      <c r="AC17" s="10" t="s">
        <v>186</v>
      </c>
      <c r="AD17" s="19" t="s">
        <v>2</v>
      </c>
      <c r="AE17" s="10" t="s">
        <v>186</v>
      </c>
      <c r="AF17" s="19" t="s">
        <v>2</v>
      </c>
      <c r="AG17" s="10" t="s">
        <v>186</v>
      </c>
      <c r="AH17" s="19" t="s">
        <v>2</v>
      </c>
      <c r="AI17" s="10" t="s">
        <v>186</v>
      </c>
      <c r="AJ17" s="19" t="s">
        <v>2</v>
      </c>
      <c r="AK17" s="10">
        <v>0.3</v>
      </c>
      <c r="AL17" s="19" t="s">
        <v>2</v>
      </c>
      <c r="AM17" s="10" t="s">
        <v>180</v>
      </c>
      <c r="AN17" s="19" t="s">
        <v>2</v>
      </c>
      <c r="AO17" s="10" t="s">
        <v>2</v>
      </c>
    </row>
    <row r="18" spans="1:41" ht="15.6" x14ac:dyDescent="0.3">
      <c r="A18" s="24" t="s">
        <v>220</v>
      </c>
      <c r="B18" s="11" t="s">
        <v>2</v>
      </c>
      <c r="C18" s="10" t="s">
        <v>221</v>
      </c>
      <c r="D18" s="19" t="s">
        <v>2</v>
      </c>
      <c r="E18" s="10">
        <v>30</v>
      </c>
      <c r="F18" s="19" t="s">
        <v>2</v>
      </c>
      <c r="G18" s="10">
        <v>2.5</v>
      </c>
      <c r="H18" s="19" t="s">
        <v>2</v>
      </c>
      <c r="I18" s="10" t="s">
        <v>186</v>
      </c>
      <c r="J18" s="19" t="s">
        <v>2</v>
      </c>
      <c r="K18" s="10" t="s">
        <v>187</v>
      </c>
      <c r="L18" s="19" t="s">
        <v>2</v>
      </c>
      <c r="M18" s="10" t="s">
        <v>187</v>
      </c>
      <c r="N18" s="19" t="s">
        <v>2</v>
      </c>
      <c r="O18" s="10" t="s">
        <v>187</v>
      </c>
      <c r="P18" s="19" t="s">
        <v>2</v>
      </c>
      <c r="Q18" s="10" t="s">
        <v>187</v>
      </c>
      <c r="R18" s="19" t="s">
        <v>2</v>
      </c>
      <c r="S18" s="10" t="s">
        <v>187</v>
      </c>
      <c r="T18" s="19" t="s">
        <v>2</v>
      </c>
      <c r="U18" s="10" t="s">
        <v>2</v>
      </c>
      <c r="V18" s="19" t="s">
        <v>2</v>
      </c>
      <c r="W18" s="10" t="s">
        <v>186</v>
      </c>
      <c r="X18" s="19" t="s">
        <v>2</v>
      </c>
      <c r="Y18" s="10" t="s">
        <v>186</v>
      </c>
      <c r="Z18" s="19" t="s">
        <v>2</v>
      </c>
      <c r="AA18" s="10" t="s">
        <v>186</v>
      </c>
      <c r="AB18" s="19" t="s">
        <v>2</v>
      </c>
      <c r="AC18" s="10" t="s">
        <v>186</v>
      </c>
      <c r="AD18" s="19" t="s">
        <v>2</v>
      </c>
      <c r="AE18" s="10" t="s">
        <v>186</v>
      </c>
      <c r="AF18" s="19" t="s">
        <v>2</v>
      </c>
      <c r="AG18" s="10" t="s">
        <v>186</v>
      </c>
      <c r="AH18" s="19" t="s">
        <v>2</v>
      </c>
      <c r="AI18" s="10" t="s">
        <v>186</v>
      </c>
      <c r="AJ18" s="19" t="s">
        <v>2</v>
      </c>
      <c r="AK18" s="10">
        <v>0.2</v>
      </c>
      <c r="AL18" s="19" t="s">
        <v>2</v>
      </c>
      <c r="AM18" s="10" t="s">
        <v>180</v>
      </c>
      <c r="AN18" s="19" t="s">
        <v>2</v>
      </c>
      <c r="AO18" s="10" t="s">
        <v>2</v>
      </c>
    </row>
    <row r="19" spans="1:41" ht="15.6" x14ac:dyDescent="0.3">
      <c r="A19" s="24" t="s">
        <v>188</v>
      </c>
      <c r="B19" s="11" t="s">
        <v>2</v>
      </c>
      <c r="C19" s="10" t="s">
        <v>189</v>
      </c>
      <c r="D19" s="19" t="s">
        <v>2</v>
      </c>
      <c r="E19" s="10">
        <v>179</v>
      </c>
      <c r="F19" s="19" t="s">
        <v>2</v>
      </c>
      <c r="G19" s="10">
        <v>14.9</v>
      </c>
      <c r="H19" s="19" t="s">
        <v>2</v>
      </c>
      <c r="I19" s="10" t="s">
        <v>186</v>
      </c>
      <c r="J19" s="19" t="s">
        <v>2</v>
      </c>
      <c r="K19" s="10" t="s">
        <v>187</v>
      </c>
      <c r="L19" s="19" t="s">
        <v>2</v>
      </c>
      <c r="M19" s="10" t="s">
        <v>187</v>
      </c>
      <c r="N19" s="19" t="s">
        <v>2</v>
      </c>
      <c r="O19" s="10" t="s">
        <v>187</v>
      </c>
      <c r="P19" s="19" t="s">
        <v>2</v>
      </c>
      <c r="Q19" s="10" t="s">
        <v>187</v>
      </c>
      <c r="R19" s="19" t="s">
        <v>2</v>
      </c>
      <c r="S19" s="10" t="s">
        <v>187</v>
      </c>
      <c r="T19" s="19" t="s">
        <v>2</v>
      </c>
      <c r="U19" s="10" t="s">
        <v>2</v>
      </c>
      <c r="V19" s="19" t="s">
        <v>2</v>
      </c>
      <c r="W19" s="10" t="s">
        <v>186</v>
      </c>
      <c r="X19" s="19" t="s">
        <v>2</v>
      </c>
      <c r="Y19" s="10" t="s">
        <v>186</v>
      </c>
      <c r="Z19" s="19" t="s">
        <v>2</v>
      </c>
      <c r="AA19" s="10" t="s">
        <v>186</v>
      </c>
      <c r="AB19" s="19" t="s">
        <v>2</v>
      </c>
      <c r="AC19" s="10" t="s">
        <v>186</v>
      </c>
      <c r="AD19" s="19" t="s">
        <v>2</v>
      </c>
      <c r="AE19" s="10" t="s">
        <v>186</v>
      </c>
      <c r="AF19" s="19" t="s">
        <v>2</v>
      </c>
      <c r="AG19" s="10" t="s">
        <v>186</v>
      </c>
      <c r="AH19" s="19" t="s">
        <v>2</v>
      </c>
      <c r="AI19" s="10" t="s">
        <v>186</v>
      </c>
      <c r="AJ19" s="19" t="s">
        <v>2</v>
      </c>
      <c r="AK19" s="10">
        <v>17.899999999999999</v>
      </c>
      <c r="AL19" s="19" t="s">
        <v>2</v>
      </c>
      <c r="AM19" s="10" t="s">
        <v>2</v>
      </c>
      <c r="AN19" s="19" t="s">
        <v>2</v>
      </c>
      <c r="AO19" s="10" t="s">
        <v>2</v>
      </c>
    </row>
    <row r="20" spans="1:41" ht="15.6" x14ac:dyDescent="0.3">
      <c r="A20" s="31" t="s">
        <v>222</v>
      </c>
      <c r="B20" s="32" t="s">
        <v>2</v>
      </c>
      <c r="C20" s="33" t="s">
        <v>2</v>
      </c>
      <c r="D20" s="34" t="s">
        <v>2</v>
      </c>
      <c r="E20" s="33">
        <v>326</v>
      </c>
      <c r="F20" s="34" t="s">
        <v>2</v>
      </c>
      <c r="G20" s="33">
        <v>27.1</v>
      </c>
      <c r="H20" s="34" t="s">
        <v>2</v>
      </c>
      <c r="I20" s="33">
        <v>27.1</v>
      </c>
      <c r="J20" s="34" t="s">
        <v>2</v>
      </c>
      <c r="K20" s="33">
        <v>0</v>
      </c>
      <c r="L20" s="34" t="s">
        <v>2</v>
      </c>
      <c r="M20" s="33" t="s">
        <v>10</v>
      </c>
      <c r="N20" s="34" t="s">
        <v>2</v>
      </c>
      <c r="O20" s="33" t="s">
        <v>10</v>
      </c>
      <c r="P20" s="34" t="s">
        <v>2</v>
      </c>
      <c r="Q20" s="33" t="s">
        <v>10</v>
      </c>
      <c r="R20" s="34" t="s">
        <v>2</v>
      </c>
      <c r="S20" s="33" t="s">
        <v>10</v>
      </c>
      <c r="T20" s="34" t="s">
        <v>2</v>
      </c>
      <c r="U20" s="33" t="s">
        <v>2</v>
      </c>
      <c r="V20" s="34" t="s">
        <v>2</v>
      </c>
      <c r="W20" s="33" t="s">
        <v>186</v>
      </c>
      <c r="X20" s="34" t="s">
        <v>2</v>
      </c>
      <c r="Y20" s="33" t="s">
        <v>186</v>
      </c>
      <c r="Z20" s="34" t="s">
        <v>2</v>
      </c>
      <c r="AA20" s="33" t="s">
        <v>186</v>
      </c>
      <c r="AB20" s="34" t="s">
        <v>2</v>
      </c>
      <c r="AC20" s="33" t="s">
        <v>186</v>
      </c>
      <c r="AD20" s="34" t="s">
        <v>2</v>
      </c>
      <c r="AE20" s="33" t="s">
        <v>186</v>
      </c>
      <c r="AF20" s="34" t="s">
        <v>2</v>
      </c>
      <c r="AG20" s="33" t="s">
        <v>186</v>
      </c>
      <c r="AH20" s="34" t="s">
        <v>2</v>
      </c>
      <c r="AI20" s="33" t="s">
        <v>186</v>
      </c>
      <c r="AJ20" s="34" t="s">
        <v>2</v>
      </c>
      <c r="AK20" s="33">
        <v>31.2</v>
      </c>
      <c r="AL20" s="34" t="s">
        <v>2</v>
      </c>
      <c r="AM20" s="33" t="s">
        <v>2</v>
      </c>
      <c r="AN20" s="34" t="s">
        <v>2</v>
      </c>
      <c r="AO20" s="33" t="s">
        <v>2</v>
      </c>
    </row>
    <row r="21" spans="1:41" ht="15.6" x14ac:dyDescent="0.3">
      <c r="A21" s="24" t="s">
        <v>193</v>
      </c>
      <c r="B21" s="11" t="s">
        <v>2</v>
      </c>
      <c r="C21" s="10" t="s">
        <v>2</v>
      </c>
      <c r="D21" s="19" t="s">
        <v>2</v>
      </c>
      <c r="E21" s="10">
        <v>52</v>
      </c>
      <c r="F21" s="19" t="s">
        <v>2</v>
      </c>
      <c r="G21" s="10">
        <v>4.4000000000000004</v>
      </c>
      <c r="H21" s="19" t="s">
        <v>2</v>
      </c>
      <c r="I21" s="10">
        <v>4.4000000000000004</v>
      </c>
      <c r="J21" s="19" t="s">
        <v>2</v>
      </c>
      <c r="K21" s="10">
        <v>0</v>
      </c>
      <c r="L21" s="19" t="s">
        <v>2</v>
      </c>
      <c r="M21" s="10" t="s">
        <v>10</v>
      </c>
      <c r="N21" s="19" t="s">
        <v>2</v>
      </c>
      <c r="O21" s="10" t="s">
        <v>10</v>
      </c>
      <c r="P21" s="19" t="s">
        <v>2</v>
      </c>
      <c r="Q21" s="10" t="s">
        <v>10</v>
      </c>
      <c r="R21" s="19" t="s">
        <v>2</v>
      </c>
      <c r="S21" s="10" t="s">
        <v>10</v>
      </c>
      <c r="T21" s="19" t="s">
        <v>2</v>
      </c>
      <c r="U21" s="10" t="s">
        <v>2</v>
      </c>
      <c r="V21" s="19" t="s">
        <v>2</v>
      </c>
      <c r="W21" s="10" t="s">
        <v>186</v>
      </c>
      <c r="X21" s="19" t="s">
        <v>2</v>
      </c>
      <c r="Y21" s="10" t="s">
        <v>186</v>
      </c>
      <c r="Z21" s="19" t="s">
        <v>2</v>
      </c>
      <c r="AA21" s="10" t="s">
        <v>186</v>
      </c>
      <c r="AB21" s="19" t="s">
        <v>2</v>
      </c>
      <c r="AC21" s="10" t="s">
        <v>186</v>
      </c>
      <c r="AD21" s="19" t="s">
        <v>2</v>
      </c>
      <c r="AE21" s="10" t="s">
        <v>186</v>
      </c>
      <c r="AF21" s="19" t="s">
        <v>2</v>
      </c>
      <c r="AG21" s="10" t="s">
        <v>186</v>
      </c>
      <c r="AH21" s="19" t="s">
        <v>2</v>
      </c>
      <c r="AI21" s="10" t="s">
        <v>186</v>
      </c>
      <c r="AJ21" s="19" t="s">
        <v>2</v>
      </c>
      <c r="AK21" s="10">
        <v>3.7</v>
      </c>
      <c r="AL21" s="19" t="s">
        <v>2</v>
      </c>
      <c r="AM21" s="10" t="s">
        <v>180</v>
      </c>
      <c r="AN21" s="19" t="s">
        <v>2</v>
      </c>
      <c r="AO21" s="10" t="s">
        <v>2</v>
      </c>
    </row>
    <row r="22" spans="1:41" ht="15.6" x14ac:dyDescent="0.3">
      <c r="A22" s="24" t="s">
        <v>194</v>
      </c>
      <c r="B22" s="11" t="s">
        <v>2</v>
      </c>
      <c r="C22" s="10" t="s">
        <v>2</v>
      </c>
      <c r="D22" s="19" t="s">
        <v>2</v>
      </c>
      <c r="E22" s="10">
        <v>95</v>
      </c>
      <c r="F22" s="19" t="s">
        <v>2</v>
      </c>
      <c r="G22" s="10">
        <v>7.9</v>
      </c>
      <c r="H22" s="19" t="s">
        <v>2</v>
      </c>
      <c r="I22" s="10">
        <v>7.9</v>
      </c>
      <c r="J22" s="19" t="s">
        <v>2</v>
      </c>
      <c r="K22" s="10">
        <v>0</v>
      </c>
      <c r="L22" s="19" t="s">
        <v>2</v>
      </c>
      <c r="M22" s="10" t="s">
        <v>2</v>
      </c>
      <c r="N22" s="19" t="s">
        <v>2</v>
      </c>
      <c r="O22" s="10" t="s">
        <v>2</v>
      </c>
      <c r="P22" s="19" t="s">
        <v>2</v>
      </c>
      <c r="Q22" s="10" t="s">
        <v>2</v>
      </c>
      <c r="R22" s="19" t="s">
        <v>2</v>
      </c>
      <c r="S22" s="10" t="s">
        <v>2</v>
      </c>
      <c r="T22" s="19" t="s">
        <v>2</v>
      </c>
      <c r="U22" s="10" t="s">
        <v>2</v>
      </c>
      <c r="V22" s="19" t="s">
        <v>2</v>
      </c>
      <c r="W22" s="10" t="s">
        <v>186</v>
      </c>
      <c r="X22" s="19" t="s">
        <v>2</v>
      </c>
      <c r="Y22" s="10" t="s">
        <v>186</v>
      </c>
      <c r="Z22" s="19" t="s">
        <v>2</v>
      </c>
      <c r="AA22" s="10" t="s">
        <v>186</v>
      </c>
      <c r="AB22" s="19" t="s">
        <v>2</v>
      </c>
      <c r="AC22" s="10" t="s">
        <v>186</v>
      </c>
      <c r="AD22" s="19" t="s">
        <v>2</v>
      </c>
      <c r="AE22" s="10" t="s">
        <v>186</v>
      </c>
      <c r="AF22" s="19" t="s">
        <v>2</v>
      </c>
      <c r="AG22" s="10" t="s">
        <v>186</v>
      </c>
      <c r="AH22" s="19" t="s">
        <v>2</v>
      </c>
      <c r="AI22" s="10" t="s">
        <v>186</v>
      </c>
      <c r="AJ22" s="19" t="s">
        <v>2</v>
      </c>
      <c r="AK22" s="10">
        <v>9.6</v>
      </c>
      <c r="AL22" s="19" t="s">
        <v>2</v>
      </c>
      <c r="AM22" s="10" t="s">
        <v>2</v>
      </c>
      <c r="AN22" s="19" t="s">
        <v>2</v>
      </c>
      <c r="AO22" s="10" t="s">
        <v>181</v>
      </c>
    </row>
    <row r="23" spans="1:41" ht="15.6" x14ac:dyDescent="0.3">
      <c r="A23" s="78" t="s">
        <v>195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</row>
    <row r="24" spans="1:41" ht="46.8" x14ac:dyDescent="0.3">
      <c r="A24" s="10" t="s">
        <v>0</v>
      </c>
      <c r="B24" s="19" t="s">
        <v>2</v>
      </c>
      <c r="C24" s="10" t="s">
        <v>2</v>
      </c>
      <c r="D24" s="19" t="s">
        <v>2</v>
      </c>
      <c r="E24" s="10" t="s">
        <v>2</v>
      </c>
      <c r="F24" s="19" t="s">
        <v>2</v>
      </c>
      <c r="G24" s="10" t="s">
        <v>2</v>
      </c>
      <c r="H24" s="19" t="s">
        <v>2</v>
      </c>
      <c r="I24" s="10" t="s">
        <v>196</v>
      </c>
      <c r="J24" s="19" t="s">
        <v>2</v>
      </c>
      <c r="K24" s="10" t="s">
        <v>197</v>
      </c>
      <c r="L24" s="19" t="s">
        <v>2</v>
      </c>
      <c r="M24" s="10" t="s">
        <v>197</v>
      </c>
      <c r="N24" s="19" t="s">
        <v>2</v>
      </c>
      <c r="O24" s="10" t="s">
        <v>197</v>
      </c>
      <c r="P24" s="19" t="s">
        <v>2</v>
      </c>
      <c r="Q24" s="10" t="s">
        <v>197</v>
      </c>
      <c r="R24" s="19" t="s">
        <v>2</v>
      </c>
      <c r="S24" s="10" t="s">
        <v>197</v>
      </c>
      <c r="T24" s="19" t="s">
        <v>2</v>
      </c>
      <c r="U24" s="10" t="s">
        <v>2</v>
      </c>
      <c r="V24" s="19" t="s">
        <v>2</v>
      </c>
      <c r="W24" s="10" t="s">
        <v>2</v>
      </c>
      <c r="X24" s="19" t="s">
        <v>2</v>
      </c>
      <c r="Y24" s="10" t="s">
        <v>2</v>
      </c>
      <c r="Z24" s="19" t="s">
        <v>2</v>
      </c>
      <c r="AA24" s="10" t="s">
        <v>2</v>
      </c>
      <c r="AB24" s="19" t="s">
        <v>2</v>
      </c>
      <c r="AC24" s="10" t="s">
        <v>2</v>
      </c>
      <c r="AD24" s="19" t="s">
        <v>2</v>
      </c>
      <c r="AE24" s="10" t="s">
        <v>2</v>
      </c>
      <c r="AF24" s="19" t="s">
        <v>2</v>
      </c>
      <c r="AG24" s="10" t="s">
        <v>2</v>
      </c>
      <c r="AH24" s="19" t="s">
        <v>2</v>
      </c>
      <c r="AI24" s="10" t="s">
        <v>2</v>
      </c>
      <c r="AJ24" s="19" t="s">
        <v>2</v>
      </c>
      <c r="AK24" s="10" t="s">
        <v>2</v>
      </c>
      <c r="AL24" s="19" t="s">
        <v>2</v>
      </c>
      <c r="AM24" s="10" t="s">
        <v>2</v>
      </c>
      <c r="AN24" s="19" t="s">
        <v>2</v>
      </c>
      <c r="AO24" s="10" t="s">
        <v>2</v>
      </c>
    </row>
    <row r="25" spans="1:41" ht="46.8" x14ac:dyDescent="0.3">
      <c r="A25" s="24" t="s">
        <v>212</v>
      </c>
      <c r="B25" s="11" t="s">
        <v>2</v>
      </c>
      <c r="C25" s="10" t="s">
        <v>223</v>
      </c>
      <c r="D25" s="19" t="s">
        <v>2</v>
      </c>
      <c r="E25" s="10">
        <v>187</v>
      </c>
      <c r="F25" s="19" t="s">
        <v>2</v>
      </c>
      <c r="G25" s="10">
        <v>15.6</v>
      </c>
      <c r="H25" s="19" t="s">
        <v>2</v>
      </c>
      <c r="I25" s="10" t="s">
        <v>199</v>
      </c>
      <c r="J25" s="19" t="s">
        <v>2</v>
      </c>
      <c r="K25" s="10" t="s">
        <v>187</v>
      </c>
      <c r="L25" s="19" t="s">
        <v>2</v>
      </c>
      <c r="M25" s="10" t="s">
        <v>187</v>
      </c>
      <c r="N25" s="19" t="s">
        <v>2</v>
      </c>
      <c r="O25" s="10" t="s">
        <v>199</v>
      </c>
      <c r="P25" s="19" t="s">
        <v>2</v>
      </c>
      <c r="Q25" s="10" t="s">
        <v>187</v>
      </c>
      <c r="R25" s="19" t="s">
        <v>2</v>
      </c>
      <c r="S25" s="10" t="s">
        <v>187</v>
      </c>
      <c r="T25" s="19" t="s">
        <v>2</v>
      </c>
      <c r="U25" s="10" t="s">
        <v>2</v>
      </c>
      <c r="V25" s="19" t="s">
        <v>2</v>
      </c>
      <c r="W25" s="10" t="s">
        <v>2</v>
      </c>
      <c r="X25" s="19" t="s">
        <v>2</v>
      </c>
      <c r="Y25" s="10" t="s">
        <v>2</v>
      </c>
      <c r="Z25" s="19" t="s">
        <v>2</v>
      </c>
      <c r="AA25" s="10" t="s">
        <v>2</v>
      </c>
      <c r="AB25" s="19" t="s">
        <v>2</v>
      </c>
      <c r="AC25" s="10" t="s">
        <v>2</v>
      </c>
      <c r="AD25" s="19" t="s">
        <v>2</v>
      </c>
      <c r="AE25" s="10" t="s">
        <v>2</v>
      </c>
      <c r="AF25" s="19" t="s">
        <v>2</v>
      </c>
      <c r="AG25" s="10" t="s">
        <v>2</v>
      </c>
      <c r="AH25" s="19" t="s">
        <v>2</v>
      </c>
      <c r="AI25" s="10" t="s">
        <v>2</v>
      </c>
      <c r="AJ25" s="19" t="s">
        <v>2</v>
      </c>
      <c r="AK25" s="10">
        <v>10.3</v>
      </c>
      <c r="AL25" s="19" t="s">
        <v>2</v>
      </c>
      <c r="AM25" s="10" t="s">
        <v>2</v>
      </c>
      <c r="AN25" s="19" t="s">
        <v>2</v>
      </c>
      <c r="AO25" s="10" t="s">
        <v>2</v>
      </c>
    </row>
    <row r="26" spans="1:41" ht="15.6" x14ac:dyDescent="0.3">
      <c r="A26" s="24" t="s">
        <v>214</v>
      </c>
      <c r="B26" s="11" t="s">
        <v>2</v>
      </c>
      <c r="C26" s="10" t="s">
        <v>215</v>
      </c>
      <c r="D26" s="19" t="s">
        <v>2</v>
      </c>
      <c r="E26" s="10">
        <v>0</v>
      </c>
      <c r="F26" s="19" t="s">
        <v>2</v>
      </c>
      <c r="G26" s="10">
        <v>0</v>
      </c>
      <c r="H26" s="19" t="s">
        <v>2</v>
      </c>
      <c r="I26" s="10" t="s">
        <v>199</v>
      </c>
      <c r="J26" s="19" t="s">
        <v>2</v>
      </c>
      <c r="K26" s="10" t="s">
        <v>187</v>
      </c>
      <c r="L26" s="19" t="s">
        <v>2</v>
      </c>
      <c r="M26" s="10" t="s">
        <v>187</v>
      </c>
      <c r="N26" s="19" t="s">
        <v>2</v>
      </c>
      <c r="O26" s="10" t="s">
        <v>187</v>
      </c>
      <c r="P26" s="19" t="s">
        <v>2</v>
      </c>
      <c r="Q26" s="10" t="s">
        <v>187</v>
      </c>
      <c r="R26" s="19" t="s">
        <v>2</v>
      </c>
      <c r="S26" s="10" t="s">
        <v>187</v>
      </c>
      <c r="T26" s="19" t="s">
        <v>2</v>
      </c>
      <c r="U26" s="10" t="s">
        <v>2</v>
      </c>
      <c r="V26" s="19" t="s">
        <v>2</v>
      </c>
      <c r="W26" s="10" t="s">
        <v>2</v>
      </c>
      <c r="X26" s="19" t="s">
        <v>2</v>
      </c>
      <c r="Y26" s="10" t="s">
        <v>2</v>
      </c>
      <c r="Z26" s="19" t="s">
        <v>2</v>
      </c>
      <c r="AA26" s="10" t="s">
        <v>2</v>
      </c>
      <c r="AB26" s="19" t="s">
        <v>2</v>
      </c>
      <c r="AC26" s="10" t="s">
        <v>2</v>
      </c>
      <c r="AD26" s="19" t="s">
        <v>2</v>
      </c>
      <c r="AE26" s="10" t="s">
        <v>2</v>
      </c>
      <c r="AF26" s="19" t="s">
        <v>2</v>
      </c>
      <c r="AG26" s="10" t="s">
        <v>2</v>
      </c>
      <c r="AH26" s="19" t="s">
        <v>2</v>
      </c>
      <c r="AI26" s="10" t="s">
        <v>2</v>
      </c>
      <c r="AJ26" s="19" t="s">
        <v>2</v>
      </c>
      <c r="AK26" s="10">
        <v>0</v>
      </c>
      <c r="AL26" s="19" t="s">
        <v>2</v>
      </c>
      <c r="AM26" s="10" t="s">
        <v>2</v>
      </c>
      <c r="AN26" s="19" t="s">
        <v>2</v>
      </c>
      <c r="AO26" s="10" t="s">
        <v>2</v>
      </c>
    </row>
    <row r="27" spans="1:41" ht="15.6" x14ac:dyDescent="0.3">
      <c r="A27" s="24" t="s">
        <v>216</v>
      </c>
      <c r="B27" s="11" t="s">
        <v>2</v>
      </c>
      <c r="C27" s="10" t="s">
        <v>217</v>
      </c>
      <c r="D27" s="19" t="s">
        <v>2</v>
      </c>
      <c r="E27" s="10">
        <v>0</v>
      </c>
      <c r="F27" s="19" t="s">
        <v>2</v>
      </c>
      <c r="G27" s="10">
        <v>0</v>
      </c>
      <c r="H27" s="19" t="s">
        <v>2</v>
      </c>
      <c r="I27" s="10" t="s">
        <v>199</v>
      </c>
      <c r="J27" s="19" t="s">
        <v>2</v>
      </c>
      <c r="K27" s="10" t="s">
        <v>187</v>
      </c>
      <c r="L27" s="19" t="s">
        <v>2</v>
      </c>
      <c r="M27" s="10" t="s">
        <v>187</v>
      </c>
      <c r="N27" s="19" t="s">
        <v>2</v>
      </c>
      <c r="O27" s="10" t="s">
        <v>187</v>
      </c>
      <c r="P27" s="19" t="s">
        <v>2</v>
      </c>
      <c r="Q27" s="10" t="s">
        <v>187</v>
      </c>
      <c r="R27" s="19" t="s">
        <v>2</v>
      </c>
      <c r="S27" s="10" t="s">
        <v>187</v>
      </c>
      <c r="T27" s="19" t="s">
        <v>2</v>
      </c>
      <c r="U27" s="10" t="s">
        <v>2</v>
      </c>
      <c r="V27" s="19" t="s">
        <v>2</v>
      </c>
      <c r="W27" s="10" t="s">
        <v>2</v>
      </c>
      <c r="X27" s="19" t="s">
        <v>2</v>
      </c>
      <c r="Y27" s="10" t="s">
        <v>2</v>
      </c>
      <c r="Z27" s="19" t="s">
        <v>2</v>
      </c>
      <c r="AA27" s="10" t="s">
        <v>2</v>
      </c>
      <c r="AB27" s="19" t="s">
        <v>2</v>
      </c>
      <c r="AC27" s="10" t="s">
        <v>2</v>
      </c>
      <c r="AD27" s="19" t="s">
        <v>2</v>
      </c>
      <c r="AE27" s="10" t="s">
        <v>2</v>
      </c>
      <c r="AF27" s="19" t="s">
        <v>2</v>
      </c>
      <c r="AG27" s="10" t="s">
        <v>2</v>
      </c>
      <c r="AH27" s="19" t="s">
        <v>2</v>
      </c>
      <c r="AI27" s="10" t="s">
        <v>2</v>
      </c>
      <c r="AJ27" s="19" t="s">
        <v>2</v>
      </c>
      <c r="AK27" s="10">
        <v>0</v>
      </c>
      <c r="AL27" s="19" t="s">
        <v>2</v>
      </c>
      <c r="AM27" s="10" t="s">
        <v>2</v>
      </c>
      <c r="AN27" s="19" t="s">
        <v>2</v>
      </c>
      <c r="AO27" s="10" t="s">
        <v>2</v>
      </c>
    </row>
    <row r="28" spans="1:41" ht="15.6" x14ac:dyDescent="0.3">
      <c r="A28" s="24" t="s">
        <v>218</v>
      </c>
      <c r="B28" s="11" t="s">
        <v>2</v>
      </c>
      <c r="C28" s="10" t="s">
        <v>219</v>
      </c>
      <c r="D28" s="19" t="s">
        <v>2</v>
      </c>
      <c r="E28" s="10">
        <v>0</v>
      </c>
      <c r="F28" s="19" t="s">
        <v>2</v>
      </c>
      <c r="G28" s="10">
        <v>0</v>
      </c>
      <c r="H28" s="19" t="s">
        <v>2</v>
      </c>
      <c r="I28" s="10" t="s">
        <v>199</v>
      </c>
      <c r="J28" s="19" t="s">
        <v>2</v>
      </c>
      <c r="K28" s="10" t="s">
        <v>187</v>
      </c>
      <c r="L28" s="19" t="s">
        <v>2</v>
      </c>
      <c r="M28" s="10" t="s">
        <v>187</v>
      </c>
      <c r="N28" s="19" t="s">
        <v>2</v>
      </c>
      <c r="O28" s="10" t="s">
        <v>187</v>
      </c>
      <c r="P28" s="19" t="s">
        <v>2</v>
      </c>
      <c r="Q28" s="10" t="s">
        <v>187</v>
      </c>
      <c r="R28" s="19" t="s">
        <v>2</v>
      </c>
      <c r="S28" s="10" t="s">
        <v>187</v>
      </c>
      <c r="T28" s="19" t="s">
        <v>2</v>
      </c>
      <c r="U28" s="10" t="s">
        <v>2</v>
      </c>
      <c r="V28" s="19" t="s">
        <v>2</v>
      </c>
      <c r="W28" s="10" t="s">
        <v>2</v>
      </c>
      <c r="X28" s="19" t="s">
        <v>2</v>
      </c>
      <c r="Y28" s="10" t="s">
        <v>2</v>
      </c>
      <c r="Z28" s="19" t="s">
        <v>2</v>
      </c>
      <c r="AA28" s="10" t="s">
        <v>2</v>
      </c>
      <c r="AB28" s="19" t="s">
        <v>2</v>
      </c>
      <c r="AC28" s="10" t="s">
        <v>2</v>
      </c>
      <c r="AD28" s="19" t="s">
        <v>2</v>
      </c>
      <c r="AE28" s="10" t="s">
        <v>2</v>
      </c>
      <c r="AF28" s="19" t="s">
        <v>2</v>
      </c>
      <c r="AG28" s="10" t="s">
        <v>2</v>
      </c>
      <c r="AH28" s="19" t="s">
        <v>2</v>
      </c>
      <c r="AI28" s="10" t="s">
        <v>2</v>
      </c>
      <c r="AJ28" s="19" t="s">
        <v>2</v>
      </c>
      <c r="AK28" s="10">
        <v>0</v>
      </c>
      <c r="AL28" s="19" t="s">
        <v>2</v>
      </c>
      <c r="AM28" s="10" t="s">
        <v>2</v>
      </c>
      <c r="AN28" s="19" t="s">
        <v>2</v>
      </c>
      <c r="AO28" s="10" t="s">
        <v>2</v>
      </c>
    </row>
    <row r="29" spans="1:41" ht="15.6" x14ac:dyDescent="0.3">
      <c r="A29" s="24" t="s">
        <v>220</v>
      </c>
      <c r="B29" s="11" t="s">
        <v>2</v>
      </c>
      <c r="C29" s="10" t="s">
        <v>221</v>
      </c>
      <c r="D29" s="19" t="s">
        <v>2</v>
      </c>
      <c r="E29" s="10">
        <v>0</v>
      </c>
      <c r="F29" s="19" t="s">
        <v>2</v>
      </c>
      <c r="G29" s="10">
        <v>0</v>
      </c>
      <c r="H29" s="19" t="s">
        <v>2</v>
      </c>
      <c r="I29" s="10" t="s">
        <v>199</v>
      </c>
      <c r="J29" s="19" t="s">
        <v>2</v>
      </c>
      <c r="K29" s="10" t="s">
        <v>187</v>
      </c>
      <c r="L29" s="19" t="s">
        <v>2</v>
      </c>
      <c r="M29" s="10" t="s">
        <v>187</v>
      </c>
      <c r="N29" s="19" t="s">
        <v>2</v>
      </c>
      <c r="O29" s="10" t="s">
        <v>187</v>
      </c>
      <c r="P29" s="19" t="s">
        <v>2</v>
      </c>
      <c r="Q29" s="10" t="s">
        <v>187</v>
      </c>
      <c r="R29" s="19" t="s">
        <v>2</v>
      </c>
      <c r="S29" s="10" t="s">
        <v>187</v>
      </c>
      <c r="T29" s="19" t="s">
        <v>2</v>
      </c>
      <c r="U29" s="10" t="s">
        <v>2</v>
      </c>
      <c r="V29" s="19" t="s">
        <v>2</v>
      </c>
      <c r="W29" s="10" t="s">
        <v>2</v>
      </c>
      <c r="X29" s="19" t="s">
        <v>2</v>
      </c>
      <c r="Y29" s="10" t="s">
        <v>2</v>
      </c>
      <c r="Z29" s="19" t="s">
        <v>2</v>
      </c>
      <c r="AA29" s="10" t="s">
        <v>2</v>
      </c>
      <c r="AB29" s="19" t="s">
        <v>2</v>
      </c>
      <c r="AC29" s="10" t="s">
        <v>2</v>
      </c>
      <c r="AD29" s="19" t="s">
        <v>2</v>
      </c>
      <c r="AE29" s="10" t="s">
        <v>2</v>
      </c>
      <c r="AF29" s="19" t="s">
        <v>2</v>
      </c>
      <c r="AG29" s="10" t="s">
        <v>2</v>
      </c>
      <c r="AH29" s="19" t="s">
        <v>2</v>
      </c>
      <c r="AI29" s="10" t="s">
        <v>2</v>
      </c>
      <c r="AJ29" s="19" t="s">
        <v>2</v>
      </c>
      <c r="AK29" s="10">
        <v>0</v>
      </c>
      <c r="AL29" s="19" t="s">
        <v>2</v>
      </c>
      <c r="AM29" s="10" t="s">
        <v>2</v>
      </c>
      <c r="AN29" s="19" t="s">
        <v>2</v>
      </c>
      <c r="AO29" s="10" t="s">
        <v>2</v>
      </c>
    </row>
    <row r="30" spans="1:41" ht="15.6" x14ac:dyDescent="0.3">
      <c r="A30" s="24" t="s">
        <v>188</v>
      </c>
      <c r="B30" s="11" t="s">
        <v>2</v>
      </c>
      <c r="C30" s="10" t="s">
        <v>189</v>
      </c>
      <c r="D30" s="19" t="s">
        <v>2</v>
      </c>
      <c r="E30" s="10">
        <v>577</v>
      </c>
      <c r="F30" s="19" t="s">
        <v>2</v>
      </c>
      <c r="G30" s="10">
        <v>47.9</v>
      </c>
      <c r="H30" s="19" t="s">
        <v>2</v>
      </c>
      <c r="I30" s="10" t="s">
        <v>199</v>
      </c>
      <c r="J30" s="19" t="s">
        <v>2</v>
      </c>
      <c r="K30" s="10" t="s">
        <v>187</v>
      </c>
      <c r="L30" s="19" t="s">
        <v>2</v>
      </c>
      <c r="M30" s="10" t="s">
        <v>187</v>
      </c>
      <c r="N30" s="19" t="s">
        <v>2</v>
      </c>
      <c r="O30" s="10" t="s">
        <v>187</v>
      </c>
      <c r="P30" s="19" t="s">
        <v>2</v>
      </c>
      <c r="Q30" s="10" t="s">
        <v>187</v>
      </c>
      <c r="R30" s="19" t="s">
        <v>2</v>
      </c>
      <c r="S30" s="10" t="s">
        <v>187</v>
      </c>
      <c r="T30" s="19" t="s">
        <v>2</v>
      </c>
      <c r="U30" s="10" t="s">
        <v>2</v>
      </c>
      <c r="V30" s="19" t="s">
        <v>2</v>
      </c>
      <c r="W30" s="10" t="s">
        <v>2</v>
      </c>
      <c r="X30" s="19" t="s">
        <v>2</v>
      </c>
      <c r="Y30" s="10" t="s">
        <v>2</v>
      </c>
      <c r="Z30" s="19" t="s">
        <v>2</v>
      </c>
      <c r="AA30" s="10" t="s">
        <v>2</v>
      </c>
      <c r="AB30" s="19" t="s">
        <v>2</v>
      </c>
      <c r="AC30" s="10" t="s">
        <v>2</v>
      </c>
      <c r="AD30" s="19" t="s">
        <v>2</v>
      </c>
      <c r="AE30" s="10" t="s">
        <v>2</v>
      </c>
      <c r="AF30" s="19" t="s">
        <v>2</v>
      </c>
      <c r="AG30" s="10" t="s">
        <v>2</v>
      </c>
      <c r="AH30" s="19" t="s">
        <v>2</v>
      </c>
      <c r="AI30" s="10" t="s">
        <v>2</v>
      </c>
      <c r="AJ30" s="19" t="s">
        <v>2</v>
      </c>
      <c r="AK30" s="10">
        <v>54.7</v>
      </c>
      <c r="AL30" s="19" t="s">
        <v>2</v>
      </c>
      <c r="AM30" s="10" t="s">
        <v>2</v>
      </c>
      <c r="AN30" s="19" t="s">
        <v>2</v>
      </c>
      <c r="AO30" s="10" t="s">
        <v>2</v>
      </c>
    </row>
    <row r="31" spans="1:41" ht="15.6" x14ac:dyDescent="0.3">
      <c r="A31" s="24" t="s">
        <v>224</v>
      </c>
      <c r="B31" s="11" t="s">
        <v>2</v>
      </c>
      <c r="C31" s="10" t="s">
        <v>225</v>
      </c>
      <c r="D31" s="19" t="s">
        <v>2</v>
      </c>
      <c r="E31" s="10">
        <v>26</v>
      </c>
      <c r="F31" s="19" t="s">
        <v>2</v>
      </c>
      <c r="G31" s="10">
        <v>2.2000000000000002</v>
      </c>
      <c r="H31" s="19" t="s">
        <v>2</v>
      </c>
      <c r="I31" s="10" t="s">
        <v>199</v>
      </c>
      <c r="J31" s="19" t="s">
        <v>2</v>
      </c>
      <c r="K31" s="10" t="s">
        <v>187</v>
      </c>
      <c r="L31" s="19" t="s">
        <v>2</v>
      </c>
      <c r="M31" s="10" t="s">
        <v>187</v>
      </c>
      <c r="N31" s="19" t="s">
        <v>2</v>
      </c>
      <c r="O31" s="10" t="s">
        <v>187</v>
      </c>
      <c r="P31" s="19" t="s">
        <v>2</v>
      </c>
      <c r="Q31" s="10" t="s">
        <v>187</v>
      </c>
      <c r="R31" s="19" t="s">
        <v>2</v>
      </c>
      <c r="S31" s="10" t="s">
        <v>187</v>
      </c>
      <c r="T31" s="19" t="s">
        <v>2</v>
      </c>
      <c r="U31" s="10" t="s">
        <v>2</v>
      </c>
      <c r="V31" s="19" t="s">
        <v>2</v>
      </c>
      <c r="W31" s="10" t="s">
        <v>2</v>
      </c>
      <c r="X31" s="19" t="s">
        <v>2</v>
      </c>
      <c r="Y31" s="10" t="s">
        <v>2</v>
      </c>
      <c r="Z31" s="19" t="s">
        <v>2</v>
      </c>
      <c r="AA31" s="10" t="s">
        <v>2</v>
      </c>
      <c r="AB31" s="19" t="s">
        <v>2</v>
      </c>
      <c r="AC31" s="10" t="s">
        <v>2</v>
      </c>
      <c r="AD31" s="19" t="s">
        <v>2</v>
      </c>
      <c r="AE31" s="10" t="s">
        <v>2</v>
      </c>
      <c r="AF31" s="19" t="s">
        <v>2</v>
      </c>
      <c r="AG31" s="10" t="s">
        <v>2</v>
      </c>
      <c r="AH31" s="19" t="s">
        <v>2</v>
      </c>
      <c r="AI31" s="10" t="s">
        <v>2</v>
      </c>
      <c r="AJ31" s="19" t="s">
        <v>2</v>
      </c>
      <c r="AK31" s="10" t="s">
        <v>10</v>
      </c>
      <c r="AL31" s="19" t="s">
        <v>2</v>
      </c>
      <c r="AM31" s="10" t="s">
        <v>2</v>
      </c>
      <c r="AN31" s="19" t="s">
        <v>2</v>
      </c>
      <c r="AO31" s="10" t="s">
        <v>2</v>
      </c>
    </row>
    <row r="32" spans="1:41" ht="15.6" x14ac:dyDescent="0.3">
      <c r="A32" s="24" t="s">
        <v>226</v>
      </c>
      <c r="B32" s="11" t="s">
        <v>2</v>
      </c>
      <c r="C32" s="10" t="s">
        <v>227</v>
      </c>
      <c r="D32" s="19" t="s">
        <v>2</v>
      </c>
      <c r="E32" s="10">
        <v>8</v>
      </c>
      <c r="F32" s="19" t="s">
        <v>2</v>
      </c>
      <c r="G32" s="10">
        <v>0.6</v>
      </c>
      <c r="H32" s="19" t="s">
        <v>2</v>
      </c>
      <c r="I32" s="10" t="s">
        <v>187</v>
      </c>
      <c r="J32" s="19" t="s">
        <v>2</v>
      </c>
      <c r="K32" s="10" t="s">
        <v>187</v>
      </c>
      <c r="L32" s="19" t="s">
        <v>2</v>
      </c>
      <c r="M32" s="10" t="s">
        <v>187</v>
      </c>
      <c r="N32" s="19" t="s">
        <v>2</v>
      </c>
      <c r="O32" s="10" t="s">
        <v>199</v>
      </c>
      <c r="P32" s="19" t="s">
        <v>2</v>
      </c>
      <c r="Q32" s="10" t="s">
        <v>187</v>
      </c>
      <c r="R32" s="19" t="s">
        <v>2</v>
      </c>
      <c r="S32" s="10" t="s">
        <v>187</v>
      </c>
      <c r="T32" s="19" t="s">
        <v>2</v>
      </c>
      <c r="U32" s="10" t="s">
        <v>2</v>
      </c>
      <c r="V32" s="19" t="s">
        <v>2</v>
      </c>
      <c r="W32" s="10" t="s">
        <v>2</v>
      </c>
      <c r="X32" s="19" t="s">
        <v>2</v>
      </c>
      <c r="Y32" s="10" t="s">
        <v>2</v>
      </c>
      <c r="Z32" s="19" t="s">
        <v>2</v>
      </c>
      <c r="AA32" s="10" t="s">
        <v>2</v>
      </c>
      <c r="AB32" s="19" t="s">
        <v>2</v>
      </c>
      <c r="AC32" s="10" t="s">
        <v>2</v>
      </c>
      <c r="AD32" s="19" t="s">
        <v>2</v>
      </c>
      <c r="AE32" s="10" t="s">
        <v>2</v>
      </c>
      <c r="AF32" s="19" t="s">
        <v>2</v>
      </c>
      <c r="AG32" s="10" t="s">
        <v>2</v>
      </c>
      <c r="AH32" s="19" t="s">
        <v>2</v>
      </c>
      <c r="AI32" s="10" t="s">
        <v>2</v>
      </c>
      <c r="AJ32" s="19" t="s">
        <v>2</v>
      </c>
      <c r="AK32" s="10" t="s">
        <v>10</v>
      </c>
      <c r="AL32" s="19" t="s">
        <v>2</v>
      </c>
      <c r="AM32" s="10" t="s">
        <v>2</v>
      </c>
      <c r="AN32" s="19" t="s">
        <v>2</v>
      </c>
      <c r="AO32" s="10" t="s">
        <v>2</v>
      </c>
    </row>
    <row r="33" spans="1:52" ht="15.6" x14ac:dyDescent="0.3">
      <c r="A33" s="31" t="s">
        <v>228</v>
      </c>
      <c r="B33" s="32" t="s">
        <v>2</v>
      </c>
      <c r="C33" s="33" t="s">
        <v>2</v>
      </c>
      <c r="D33" s="34" t="s">
        <v>2</v>
      </c>
      <c r="E33" s="33">
        <v>798</v>
      </c>
      <c r="F33" s="34" t="s">
        <v>2</v>
      </c>
      <c r="G33" s="33">
        <v>66.3</v>
      </c>
      <c r="H33" s="34" t="s">
        <v>2</v>
      </c>
      <c r="I33" s="33">
        <v>65.7</v>
      </c>
      <c r="J33" s="34" t="s">
        <v>2</v>
      </c>
      <c r="K33" s="33">
        <v>0</v>
      </c>
      <c r="L33" s="34" t="s">
        <v>2</v>
      </c>
      <c r="M33" s="33">
        <v>0</v>
      </c>
      <c r="N33" s="34" t="s">
        <v>2</v>
      </c>
      <c r="O33" s="33">
        <v>0.6</v>
      </c>
      <c r="P33" s="34" t="s">
        <v>2</v>
      </c>
      <c r="Q33" s="33">
        <v>0</v>
      </c>
      <c r="R33" s="34" t="s">
        <v>2</v>
      </c>
      <c r="S33" s="33">
        <v>0</v>
      </c>
      <c r="T33" s="34" t="s">
        <v>2</v>
      </c>
      <c r="U33" s="33" t="s">
        <v>2</v>
      </c>
      <c r="V33" s="34" t="s">
        <v>2</v>
      </c>
      <c r="W33" s="33" t="s">
        <v>2</v>
      </c>
      <c r="X33" s="34" t="s">
        <v>2</v>
      </c>
      <c r="Y33" s="33" t="s">
        <v>2</v>
      </c>
      <c r="Z33" s="34" t="s">
        <v>2</v>
      </c>
      <c r="AA33" s="33" t="s">
        <v>2</v>
      </c>
      <c r="AB33" s="34" t="s">
        <v>2</v>
      </c>
      <c r="AC33" s="33" t="s">
        <v>2</v>
      </c>
      <c r="AD33" s="34" t="s">
        <v>2</v>
      </c>
      <c r="AE33" s="33" t="s">
        <v>2</v>
      </c>
      <c r="AF33" s="34" t="s">
        <v>2</v>
      </c>
      <c r="AG33" s="33" t="s">
        <v>2</v>
      </c>
      <c r="AH33" s="34" t="s">
        <v>2</v>
      </c>
      <c r="AI33" s="33" t="s">
        <v>2</v>
      </c>
      <c r="AJ33" s="34" t="s">
        <v>2</v>
      </c>
      <c r="AK33" s="33">
        <v>65</v>
      </c>
      <c r="AL33" s="34" t="s">
        <v>2</v>
      </c>
      <c r="AM33" s="33" t="s">
        <v>2</v>
      </c>
      <c r="AN33" s="34" t="s">
        <v>2</v>
      </c>
      <c r="AO33" s="33" t="s">
        <v>2</v>
      </c>
    </row>
    <row r="34" spans="1:52" ht="15.6" x14ac:dyDescent="0.3">
      <c r="A34" s="31" t="s">
        <v>229</v>
      </c>
      <c r="B34" s="32" t="s">
        <v>2</v>
      </c>
      <c r="C34" s="33" t="s">
        <v>2</v>
      </c>
      <c r="D34" s="34" t="s">
        <v>2</v>
      </c>
      <c r="E34" s="33">
        <v>1124</v>
      </c>
      <c r="F34" s="34" t="s">
        <v>2</v>
      </c>
      <c r="G34" s="33">
        <v>93.4</v>
      </c>
      <c r="H34" s="34" t="s">
        <v>2</v>
      </c>
      <c r="I34" s="33">
        <v>92.8</v>
      </c>
      <c r="J34" s="34" t="s">
        <v>2</v>
      </c>
      <c r="K34" s="33">
        <v>0</v>
      </c>
      <c r="L34" s="34" t="s">
        <v>2</v>
      </c>
      <c r="M34" s="33">
        <v>0</v>
      </c>
      <c r="N34" s="34" t="s">
        <v>2</v>
      </c>
      <c r="O34" s="33">
        <v>0.6</v>
      </c>
      <c r="P34" s="34" t="s">
        <v>2</v>
      </c>
      <c r="Q34" s="33">
        <v>0</v>
      </c>
      <c r="R34" s="34" t="s">
        <v>2</v>
      </c>
      <c r="S34" s="33">
        <v>0</v>
      </c>
      <c r="T34" s="34" t="s">
        <v>2</v>
      </c>
      <c r="U34" s="33" t="s">
        <v>2</v>
      </c>
      <c r="V34" s="34" t="s">
        <v>2</v>
      </c>
      <c r="W34" s="33" t="s">
        <v>2</v>
      </c>
      <c r="X34" s="34" t="s">
        <v>2</v>
      </c>
      <c r="Y34" s="33" t="s">
        <v>2</v>
      </c>
      <c r="Z34" s="34" t="s">
        <v>2</v>
      </c>
      <c r="AA34" s="33" t="s">
        <v>2</v>
      </c>
      <c r="AB34" s="34" t="s">
        <v>2</v>
      </c>
      <c r="AC34" s="33" t="s">
        <v>2</v>
      </c>
      <c r="AD34" s="34" t="s">
        <v>2</v>
      </c>
      <c r="AE34" s="33" t="s">
        <v>2</v>
      </c>
      <c r="AF34" s="34" t="s">
        <v>2</v>
      </c>
      <c r="AG34" s="33" t="s">
        <v>2</v>
      </c>
      <c r="AH34" s="34" t="s">
        <v>2</v>
      </c>
      <c r="AI34" s="33" t="s">
        <v>2</v>
      </c>
      <c r="AJ34" s="34" t="s">
        <v>2</v>
      </c>
      <c r="AK34" s="33">
        <v>96.2</v>
      </c>
      <c r="AL34" s="34" t="s">
        <v>2</v>
      </c>
      <c r="AM34" s="33" t="s">
        <v>2</v>
      </c>
      <c r="AN34" s="34" t="s">
        <v>2</v>
      </c>
      <c r="AO34" s="33" t="s">
        <v>2</v>
      </c>
    </row>
    <row r="35" spans="1:52" ht="15.6" x14ac:dyDescent="0.3">
      <c r="A35" s="77" t="s">
        <v>202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</row>
    <row r="36" spans="1:52" ht="15.6" x14ac:dyDescent="0.3">
      <c r="A36" s="31" t="s">
        <v>230</v>
      </c>
      <c r="B36" s="32" t="s">
        <v>2</v>
      </c>
      <c r="C36" s="33" t="s">
        <v>2</v>
      </c>
      <c r="D36" s="34" t="s">
        <v>2</v>
      </c>
      <c r="E36" s="33">
        <v>79</v>
      </c>
      <c r="F36" s="34" t="s">
        <v>2</v>
      </c>
      <c r="G36" s="33">
        <v>6.6</v>
      </c>
      <c r="H36" s="34" t="s">
        <v>2</v>
      </c>
      <c r="I36" s="33" t="s">
        <v>2</v>
      </c>
      <c r="J36" s="34" t="s">
        <v>2</v>
      </c>
      <c r="K36" s="33" t="s">
        <v>2</v>
      </c>
      <c r="L36" s="34" t="s">
        <v>2</v>
      </c>
      <c r="M36" s="33" t="s">
        <v>2</v>
      </c>
      <c r="N36" s="34" t="s">
        <v>2</v>
      </c>
      <c r="O36" s="33" t="s">
        <v>2</v>
      </c>
      <c r="P36" s="34" t="s">
        <v>2</v>
      </c>
      <c r="Q36" s="33" t="s">
        <v>2</v>
      </c>
      <c r="R36" s="34" t="s">
        <v>2</v>
      </c>
      <c r="S36" s="33" t="s">
        <v>2</v>
      </c>
      <c r="T36" s="34" t="s">
        <v>2</v>
      </c>
      <c r="U36" s="33" t="s">
        <v>2</v>
      </c>
      <c r="V36" s="34" t="s">
        <v>2</v>
      </c>
      <c r="W36" s="31" t="s">
        <v>2</v>
      </c>
      <c r="X36" s="32" t="s">
        <v>2</v>
      </c>
      <c r="Y36" s="31" t="s">
        <v>2</v>
      </c>
      <c r="Z36" s="32" t="s">
        <v>2</v>
      </c>
      <c r="AA36" s="31" t="s">
        <v>2</v>
      </c>
      <c r="AB36" s="32" t="s">
        <v>2</v>
      </c>
      <c r="AC36" s="31" t="s">
        <v>2</v>
      </c>
      <c r="AD36" s="32" t="s">
        <v>2</v>
      </c>
      <c r="AE36" s="31" t="s">
        <v>2</v>
      </c>
      <c r="AF36" s="32" t="s">
        <v>2</v>
      </c>
      <c r="AG36" s="31" t="s">
        <v>2</v>
      </c>
      <c r="AH36" s="32" t="s">
        <v>2</v>
      </c>
      <c r="AI36" s="31" t="s">
        <v>2</v>
      </c>
      <c r="AJ36" s="32" t="s">
        <v>2</v>
      </c>
      <c r="AK36" s="31" t="s">
        <v>2</v>
      </c>
      <c r="AL36" s="32" t="s">
        <v>2</v>
      </c>
      <c r="AM36" s="31" t="s">
        <v>2</v>
      </c>
      <c r="AN36" s="32" t="s">
        <v>2</v>
      </c>
      <c r="AO36" s="31" t="s">
        <v>2</v>
      </c>
    </row>
    <row r="37" spans="1:52" ht="15.6" x14ac:dyDescent="0.3">
      <c r="A37" s="35" t="s">
        <v>204</v>
      </c>
      <c r="B37" s="28" t="s">
        <v>2</v>
      </c>
      <c r="C37" s="29" t="s">
        <v>2</v>
      </c>
      <c r="D37" s="30" t="s">
        <v>2</v>
      </c>
      <c r="E37" s="29">
        <v>1203</v>
      </c>
      <c r="F37" s="30" t="s">
        <v>2</v>
      </c>
      <c r="G37" s="29">
        <v>100</v>
      </c>
      <c r="H37" s="30" t="s">
        <v>2</v>
      </c>
      <c r="I37" s="29" t="s">
        <v>2</v>
      </c>
      <c r="J37" s="30" t="s">
        <v>2</v>
      </c>
      <c r="K37" s="29" t="s">
        <v>2</v>
      </c>
      <c r="L37" s="30" t="s">
        <v>2</v>
      </c>
      <c r="M37" s="29" t="s">
        <v>2</v>
      </c>
      <c r="N37" s="30" t="s">
        <v>2</v>
      </c>
      <c r="O37" s="29" t="s">
        <v>2</v>
      </c>
      <c r="P37" s="30" t="s">
        <v>2</v>
      </c>
      <c r="Q37" s="29" t="s">
        <v>2</v>
      </c>
      <c r="R37" s="30" t="s">
        <v>2</v>
      </c>
      <c r="S37" s="29" t="s">
        <v>2</v>
      </c>
      <c r="T37" s="30" t="s">
        <v>2</v>
      </c>
      <c r="U37" s="29" t="s">
        <v>2</v>
      </c>
      <c r="V37" s="30" t="s">
        <v>2</v>
      </c>
      <c r="W37" s="35" t="s">
        <v>2</v>
      </c>
      <c r="X37" s="28" t="s">
        <v>2</v>
      </c>
      <c r="Y37" s="35" t="s">
        <v>2</v>
      </c>
      <c r="Z37" s="28" t="s">
        <v>2</v>
      </c>
      <c r="AA37" s="35" t="s">
        <v>2</v>
      </c>
      <c r="AB37" s="28" t="s">
        <v>2</v>
      </c>
      <c r="AC37" s="35" t="s">
        <v>2</v>
      </c>
      <c r="AD37" s="28" t="s">
        <v>2</v>
      </c>
      <c r="AE37" s="35" t="s">
        <v>2</v>
      </c>
      <c r="AF37" s="28" t="s">
        <v>2</v>
      </c>
      <c r="AG37" s="35" t="s">
        <v>2</v>
      </c>
      <c r="AH37" s="28" t="s">
        <v>2</v>
      </c>
      <c r="AI37" s="35" t="s">
        <v>2</v>
      </c>
      <c r="AJ37" s="28" t="s">
        <v>2</v>
      </c>
      <c r="AK37" s="35" t="s">
        <v>2</v>
      </c>
      <c r="AL37" s="28" t="s">
        <v>2</v>
      </c>
      <c r="AM37" s="35" t="s">
        <v>2</v>
      </c>
      <c r="AN37" s="28" t="s">
        <v>2</v>
      </c>
      <c r="AO37" s="35" t="s">
        <v>2</v>
      </c>
    </row>
    <row r="38" spans="1:52" ht="15.6" x14ac:dyDescent="0.3">
      <c r="A38" s="11" t="s">
        <v>0</v>
      </c>
      <c r="B38" s="11" t="s">
        <v>2</v>
      </c>
      <c r="C38" s="11" t="s">
        <v>2</v>
      </c>
      <c r="D38" s="11" t="s">
        <v>2</v>
      </c>
      <c r="E38" s="11" t="s">
        <v>2</v>
      </c>
      <c r="F38" s="11" t="s">
        <v>2</v>
      </c>
      <c r="G38" s="11" t="s">
        <v>2</v>
      </c>
      <c r="H38" s="11" t="s">
        <v>2</v>
      </c>
      <c r="I38" s="11" t="s">
        <v>2</v>
      </c>
      <c r="J38" s="11" t="s">
        <v>2</v>
      </c>
      <c r="K38" s="11" t="s">
        <v>2</v>
      </c>
      <c r="L38" s="11" t="s">
        <v>2</v>
      </c>
      <c r="M38" s="11" t="s">
        <v>2</v>
      </c>
      <c r="N38" s="11" t="s">
        <v>2</v>
      </c>
      <c r="O38" s="11" t="s">
        <v>2</v>
      </c>
      <c r="P38" s="11" t="s">
        <v>2</v>
      </c>
      <c r="Q38" s="11" t="s">
        <v>2</v>
      </c>
      <c r="R38" s="11" t="s">
        <v>2</v>
      </c>
      <c r="S38" s="11" t="s">
        <v>2</v>
      </c>
      <c r="T38" s="11" t="s">
        <v>2</v>
      </c>
      <c r="U38" s="11" t="s">
        <v>2</v>
      </c>
      <c r="V38" s="11" t="s">
        <v>2</v>
      </c>
      <c r="W38" s="11" t="s">
        <v>2</v>
      </c>
      <c r="X38" s="11" t="s">
        <v>2</v>
      </c>
      <c r="Y38" s="11" t="s">
        <v>2</v>
      </c>
      <c r="Z38" s="11" t="s">
        <v>2</v>
      </c>
      <c r="AA38" s="11" t="s">
        <v>2</v>
      </c>
      <c r="AB38" s="11" t="s">
        <v>2</v>
      </c>
      <c r="AC38" s="11" t="s">
        <v>2</v>
      </c>
      <c r="AD38" s="11" t="s">
        <v>2</v>
      </c>
      <c r="AE38" s="11" t="s">
        <v>2</v>
      </c>
      <c r="AF38" s="11" t="s">
        <v>2</v>
      </c>
      <c r="AG38" s="11" t="s">
        <v>2</v>
      </c>
      <c r="AH38" s="11" t="s">
        <v>2</v>
      </c>
      <c r="AI38" s="11" t="s">
        <v>2</v>
      </c>
      <c r="AJ38" s="11" t="s">
        <v>2</v>
      </c>
      <c r="AK38" s="11" t="s">
        <v>2</v>
      </c>
      <c r="AL38" s="11" t="s">
        <v>2</v>
      </c>
      <c r="AM38" s="11" t="s">
        <v>2</v>
      </c>
      <c r="AN38" s="11" t="s">
        <v>2</v>
      </c>
      <c r="AO38" s="11" t="s">
        <v>2</v>
      </c>
    </row>
    <row r="40" spans="1:52" x14ac:dyDescent="0.3">
      <c r="A40" s="71" t="s">
        <v>205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</row>
    <row r="41" spans="1:52" x14ac:dyDescent="0.3">
      <c r="A41" s="71" t="s">
        <v>206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</row>
    <row r="42" spans="1:52" ht="15" thickBot="1" x14ac:dyDescent="0.35">
      <c r="A42" s="72" t="s">
        <v>207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</row>
  </sheetData>
  <mergeCells count="15">
    <mergeCell ref="AM8:AO8"/>
    <mergeCell ref="B8:G8"/>
    <mergeCell ref="I8:S8"/>
    <mergeCell ref="T8:U8"/>
    <mergeCell ref="W8:AG8"/>
    <mergeCell ref="AJ8:AL8"/>
    <mergeCell ref="A40:AZ40"/>
    <mergeCell ref="A41:AZ41"/>
    <mergeCell ref="A42:AZ42"/>
    <mergeCell ref="T9:U9"/>
    <mergeCell ref="T10:U10"/>
    <mergeCell ref="A12:AO12"/>
    <mergeCell ref="A13:AO13"/>
    <mergeCell ref="A23:AO23"/>
    <mergeCell ref="A35:AO35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0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8.77734375" customWidth="1"/>
    <col min="4" max="4" width="1.77734375" customWidth="1"/>
    <col min="5" max="5" width="5.44140625" customWidth="1"/>
    <col min="6" max="6" width="1.77734375" customWidth="1"/>
    <col min="7" max="7" width="5.44140625" customWidth="1"/>
    <col min="8" max="8" width="1.77734375" customWidth="1"/>
    <col min="9" max="9" width="5.44140625" customWidth="1"/>
    <col min="10" max="10" width="1.77734375" customWidth="1"/>
    <col min="11" max="11" width="5.44140625" customWidth="1"/>
    <col min="12" max="12" width="1.77734375" customWidth="1"/>
    <col min="13" max="13" width="5.44140625" customWidth="1"/>
    <col min="14" max="14" width="1.77734375" customWidth="1"/>
    <col min="15" max="15" width="5.44140625" customWidth="1"/>
    <col min="16" max="16" width="1.77734375" customWidth="1"/>
    <col min="17" max="17" width="5.44140625" customWidth="1"/>
    <col min="18" max="18" width="1.77734375" customWidth="1"/>
    <col min="19" max="19" width="5.44140625" customWidth="1"/>
    <col min="20" max="21" width="0" hidden="1" customWidth="1"/>
    <col min="22" max="22" width="1.77734375" customWidth="1"/>
    <col min="23" max="23" width="5.44140625" customWidth="1"/>
    <col min="24" max="24" width="1.77734375" customWidth="1"/>
    <col min="25" max="25" width="5.44140625" customWidth="1"/>
    <col min="26" max="26" width="1.77734375" customWidth="1"/>
    <col min="27" max="27" width="5.44140625" customWidth="1"/>
    <col min="28" max="28" width="1.77734375" customWidth="1"/>
    <col min="29" max="29" width="5.44140625" customWidth="1"/>
    <col min="30" max="30" width="1.77734375" customWidth="1"/>
    <col min="31" max="31" width="5.44140625" customWidth="1"/>
    <col min="32" max="32" width="1.77734375" customWidth="1"/>
    <col min="33" max="33" width="5.44140625" customWidth="1"/>
    <col min="34" max="34" width="1.77734375" customWidth="1"/>
    <col min="35" max="35" width="8.77734375" customWidth="1"/>
    <col min="36" max="36" width="1.77734375" customWidth="1"/>
    <col min="37" max="37" width="12.44140625" customWidth="1"/>
    <col min="38" max="38" width="1.77734375" customWidth="1"/>
    <col min="39" max="39" width="8.77734375" customWidth="1"/>
    <col min="40" max="40" width="1.77734375" customWidth="1"/>
    <col min="41" max="41" width="8.77734375" customWidth="1"/>
  </cols>
  <sheetData>
    <row r="1" spans="1:4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0</v>
      </c>
      <c r="AC1" t="s">
        <v>0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</row>
    <row r="2" spans="1:41" x14ac:dyDescent="0.3">
      <c r="A2" s="68" t="s">
        <v>866</v>
      </c>
    </row>
    <row r="3" spans="1:41" ht="21" x14ac:dyDescent="0.4">
      <c r="A3" s="1" t="s">
        <v>1</v>
      </c>
    </row>
    <row r="4" spans="1:41" x14ac:dyDescent="0.3">
      <c r="A4" t="s">
        <v>231</v>
      </c>
    </row>
    <row r="6" spans="1:41" x14ac:dyDescent="0.3">
      <c r="A6" t="s">
        <v>232</v>
      </c>
    </row>
    <row r="7" spans="1:41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  <c r="F7" s="21" t="s">
        <v>2</v>
      </c>
      <c r="G7" s="21" t="s">
        <v>2</v>
      </c>
      <c r="H7" s="21" t="s">
        <v>2</v>
      </c>
      <c r="I7" s="21" t="s">
        <v>2</v>
      </c>
      <c r="J7" s="21" t="s">
        <v>2</v>
      </c>
      <c r="K7" s="21" t="s">
        <v>2</v>
      </c>
      <c r="L7" s="21" t="s">
        <v>2</v>
      </c>
      <c r="M7" s="21" t="s">
        <v>2</v>
      </c>
      <c r="N7" s="21" t="s">
        <v>2</v>
      </c>
      <c r="O7" s="21" t="s">
        <v>2</v>
      </c>
      <c r="P7" s="21" t="s">
        <v>2</v>
      </c>
      <c r="Q7" s="21" t="s">
        <v>2</v>
      </c>
      <c r="R7" s="21" t="s">
        <v>2</v>
      </c>
      <c r="S7" s="21" t="s">
        <v>2</v>
      </c>
      <c r="T7" s="21" t="s">
        <v>2</v>
      </c>
      <c r="U7" s="21" t="s">
        <v>2</v>
      </c>
      <c r="V7" s="21" t="s">
        <v>2</v>
      </c>
      <c r="W7" s="21" t="s">
        <v>2</v>
      </c>
      <c r="X7" s="21" t="s">
        <v>2</v>
      </c>
      <c r="Y7" s="21" t="s">
        <v>2</v>
      </c>
      <c r="Z7" s="21" t="s">
        <v>2</v>
      </c>
      <c r="AA7" s="21" t="s">
        <v>2</v>
      </c>
      <c r="AB7" s="21" t="s">
        <v>2</v>
      </c>
      <c r="AC7" s="21" t="s">
        <v>2</v>
      </c>
      <c r="AD7" s="21" t="s">
        <v>2</v>
      </c>
      <c r="AE7" s="21" t="s">
        <v>2</v>
      </c>
      <c r="AF7" s="21" t="s">
        <v>2</v>
      </c>
      <c r="AG7" s="21" t="s">
        <v>2</v>
      </c>
      <c r="AH7" s="21" t="s">
        <v>2</v>
      </c>
      <c r="AI7" s="21" t="s">
        <v>2</v>
      </c>
      <c r="AJ7" s="21" t="s">
        <v>2</v>
      </c>
      <c r="AK7" s="21" t="s">
        <v>2</v>
      </c>
      <c r="AL7" s="21" t="s">
        <v>2</v>
      </c>
      <c r="AM7" s="21" t="s">
        <v>2</v>
      </c>
      <c r="AN7" s="21" t="s">
        <v>2</v>
      </c>
      <c r="AO7" s="21" t="s">
        <v>2</v>
      </c>
    </row>
    <row r="8" spans="1:41" ht="15.6" x14ac:dyDescent="0.3">
      <c r="A8" s="6" t="s">
        <v>0</v>
      </c>
      <c r="B8" s="79" t="s">
        <v>2</v>
      </c>
      <c r="C8" s="79"/>
      <c r="D8" s="79"/>
      <c r="E8" s="79"/>
      <c r="F8" s="79"/>
      <c r="G8" s="79"/>
      <c r="H8" s="4" t="s">
        <v>2</v>
      </c>
      <c r="I8" s="80" t="s">
        <v>157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1" t="s">
        <v>2</v>
      </c>
      <c r="U8" s="81"/>
      <c r="V8" s="4" t="s">
        <v>2</v>
      </c>
      <c r="W8" s="80" t="s">
        <v>158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3" t="s">
        <v>2</v>
      </c>
      <c r="AI8" s="6" t="s">
        <v>2</v>
      </c>
      <c r="AJ8" s="81" t="s">
        <v>2</v>
      </c>
      <c r="AK8" s="81"/>
      <c r="AL8" s="81"/>
      <c r="AM8" s="80" t="s">
        <v>159</v>
      </c>
      <c r="AN8" s="80"/>
      <c r="AO8" s="80"/>
    </row>
    <row r="9" spans="1:41" ht="140.4" x14ac:dyDescent="0.3">
      <c r="A9" s="11" t="s">
        <v>0</v>
      </c>
      <c r="B9" s="28" t="s">
        <v>2</v>
      </c>
      <c r="C9" s="29" t="s">
        <v>160</v>
      </c>
      <c r="D9" s="30" t="s">
        <v>2</v>
      </c>
      <c r="E9" s="29" t="s">
        <v>232</v>
      </c>
      <c r="F9" s="30" t="s">
        <v>2</v>
      </c>
      <c r="G9" s="29" t="s">
        <v>233</v>
      </c>
      <c r="H9" s="30" t="s">
        <v>2</v>
      </c>
      <c r="I9" s="29" t="s">
        <v>162</v>
      </c>
      <c r="J9" s="30" t="s">
        <v>2</v>
      </c>
      <c r="K9" s="29" t="s">
        <v>163</v>
      </c>
      <c r="L9" s="30" t="s">
        <v>2</v>
      </c>
      <c r="M9" s="29" t="s">
        <v>164</v>
      </c>
      <c r="N9" s="30" t="s">
        <v>2</v>
      </c>
      <c r="O9" s="29" t="s">
        <v>165</v>
      </c>
      <c r="P9" s="30" t="s">
        <v>2</v>
      </c>
      <c r="Q9" s="29" t="s">
        <v>166</v>
      </c>
      <c r="R9" s="30" t="s">
        <v>2</v>
      </c>
      <c r="S9" s="29" t="s">
        <v>167</v>
      </c>
      <c r="T9" s="75" t="s">
        <v>2</v>
      </c>
      <c r="U9" s="75"/>
      <c r="V9" s="30" t="s">
        <v>2</v>
      </c>
      <c r="W9" s="29" t="s">
        <v>162</v>
      </c>
      <c r="X9" s="30" t="s">
        <v>2</v>
      </c>
      <c r="Y9" s="29" t="s">
        <v>168</v>
      </c>
      <c r="Z9" s="30" t="s">
        <v>2</v>
      </c>
      <c r="AA9" s="29" t="s">
        <v>169</v>
      </c>
      <c r="AB9" s="30" t="s">
        <v>2</v>
      </c>
      <c r="AC9" s="29" t="s">
        <v>165</v>
      </c>
      <c r="AD9" s="30" t="s">
        <v>2</v>
      </c>
      <c r="AE9" s="29" t="s">
        <v>166</v>
      </c>
      <c r="AF9" s="30" t="s">
        <v>2</v>
      </c>
      <c r="AG9" s="29" t="s">
        <v>167</v>
      </c>
      <c r="AH9" s="30" t="s">
        <v>2</v>
      </c>
      <c r="AI9" s="29" t="s">
        <v>170</v>
      </c>
      <c r="AJ9" s="30" t="s">
        <v>2</v>
      </c>
      <c r="AK9" s="29" t="s">
        <v>234</v>
      </c>
      <c r="AL9" s="30" t="s">
        <v>2</v>
      </c>
      <c r="AM9" s="29" t="s">
        <v>172</v>
      </c>
      <c r="AN9" s="30" t="s">
        <v>2</v>
      </c>
      <c r="AO9" s="29" t="s">
        <v>173</v>
      </c>
    </row>
    <row r="10" spans="1:41" ht="47.4" thickBot="1" x14ac:dyDescent="0.35">
      <c r="A10" s="21" t="s">
        <v>174</v>
      </c>
      <c r="B10" s="21" t="s">
        <v>2</v>
      </c>
      <c r="C10" s="25" t="s">
        <v>2</v>
      </c>
      <c r="D10" s="25" t="s">
        <v>2</v>
      </c>
      <c r="E10" s="25" t="s">
        <v>175</v>
      </c>
      <c r="F10" s="25" t="s">
        <v>2</v>
      </c>
      <c r="G10" s="25" t="s">
        <v>176</v>
      </c>
      <c r="H10" s="25" t="s">
        <v>2</v>
      </c>
      <c r="I10" s="25" t="s">
        <v>177</v>
      </c>
      <c r="J10" s="25" t="s">
        <v>2</v>
      </c>
      <c r="K10" s="25" t="s">
        <v>178</v>
      </c>
      <c r="L10" s="25" t="s">
        <v>2</v>
      </c>
      <c r="M10" s="25" t="s">
        <v>178</v>
      </c>
      <c r="N10" s="25" t="s">
        <v>2</v>
      </c>
      <c r="O10" s="25" t="s">
        <v>178</v>
      </c>
      <c r="P10" s="25" t="s">
        <v>2</v>
      </c>
      <c r="Q10" s="25" t="s">
        <v>178</v>
      </c>
      <c r="R10" s="25" t="s">
        <v>2</v>
      </c>
      <c r="S10" s="25" t="s">
        <v>178</v>
      </c>
      <c r="T10" s="76" t="s">
        <v>2</v>
      </c>
      <c r="U10" s="76"/>
      <c r="V10" s="25" t="s">
        <v>2</v>
      </c>
      <c r="W10" s="25" t="s">
        <v>179</v>
      </c>
      <c r="X10" s="25" t="s">
        <v>2</v>
      </c>
      <c r="Y10" s="25" t="s">
        <v>179</v>
      </c>
      <c r="Z10" s="25" t="s">
        <v>2</v>
      </c>
      <c r="AA10" s="25" t="s">
        <v>179</v>
      </c>
      <c r="AB10" s="25" t="s">
        <v>2</v>
      </c>
      <c r="AC10" s="25" t="s">
        <v>179</v>
      </c>
      <c r="AD10" s="25" t="s">
        <v>2</v>
      </c>
      <c r="AE10" s="25" t="s">
        <v>179</v>
      </c>
      <c r="AF10" s="25" t="s">
        <v>2</v>
      </c>
      <c r="AG10" s="25" t="s">
        <v>179</v>
      </c>
      <c r="AH10" s="25" t="s">
        <v>2</v>
      </c>
      <c r="AI10" s="25" t="s">
        <v>179</v>
      </c>
      <c r="AJ10" s="25" t="s">
        <v>2</v>
      </c>
      <c r="AK10" s="25" t="s">
        <v>176</v>
      </c>
      <c r="AL10" s="25" t="s">
        <v>2</v>
      </c>
      <c r="AM10" s="25" t="s">
        <v>180</v>
      </c>
      <c r="AN10" s="25" t="s">
        <v>2</v>
      </c>
      <c r="AO10" s="25" t="s">
        <v>181</v>
      </c>
    </row>
    <row r="11" spans="1:41" ht="15.6" x14ac:dyDescent="0.3">
      <c r="A11" s="6" t="s">
        <v>0</v>
      </c>
      <c r="B11" s="6" t="s">
        <v>2</v>
      </c>
      <c r="C11" s="6" t="s">
        <v>2</v>
      </c>
      <c r="D11" s="6" t="s">
        <v>2</v>
      </c>
      <c r="E11" s="6" t="s">
        <v>2</v>
      </c>
      <c r="F11" s="6" t="s">
        <v>2</v>
      </c>
      <c r="G11" s="6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6" t="s">
        <v>2</v>
      </c>
      <c r="Q11" s="6" t="s">
        <v>2</v>
      </c>
      <c r="R11" s="6" t="s">
        <v>2</v>
      </c>
      <c r="S11" s="6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2</v>
      </c>
      <c r="AI11" s="7" t="s">
        <v>2</v>
      </c>
      <c r="AJ11" s="7" t="s">
        <v>2</v>
      </c>
      <c r="AK11" s="7" t="s">
        <v>2</v>
      </c>
      <c r="AL11" s="7" t="s">
        <v>2</v>
      </c>
      <c r="AM11" s="7" t="s">
        <v>2</v>
      </c>
      <c r="AN11" s="7" t="s">
        <v>2</v>
      </c>
      <c r="AO11" s="7" t="s">
        <v>2</v>
      </c>
    </row>
    <row r="12" spans="1:41" ht="15.6" x14ac:dyDescent="0.3">
      <c r="A12" s="77" t="s">
        <v>182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</row>
    <row r="13" spans="1:41" ht="15.6" x14ac:dyDescent="0.3">
      <c r="A13" s="78" t="s">
        <v>183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ht="15.6" x14ac:dyDescent="0.3">
      <c r="A14" s="24" t="s">
        <v>188</v>
      </c>
      <c r="B14" s="11" t="s">
        <v>2</v>
      </c>
      <c r="C14" s="10" t="s">
        <v>189</v>
      </c>
      <c r="D14" s="19" t="s">
        <v>2</v>
      </c>
      <c r="E14" s="10">
        <v>58</v>
      </c>
      <c r="F14" s="19" t="s">
        <v>2</v>
      </c>
      <c r="G14" s="10">
        <v>14</v>
      </c>
      <c r="H14" s="19" t="s">
        <v>2</v>
      </c>
      <c r="I14" s="10" t="s">
        <v>186</v>
      </c>
      <c r="J14" s="19" t="s">
        <v>2</v>
      </c>
      <c r="K14" s="10" t="s">
        <v>187</v>
      </c>
      <c r="L14" s="19" t="s">
        <v>2</v>
      </c>
      <c r="M14" s="10" t="s">
        <v>187</v>
      </c>
      <c r="N14" s="19" t="s">
        <v>2</v>
      </c>
      <c r="O14" s="10" t="s">
        <v>187</v>
      </c>
      <c r="P14" s="19" t="s">
        <v>2</v>
      </c>
      <c r="Q14" s="10" t="s">
        <v>187</v>
      </c>
      <c r="R14" s="19" t="s">
        <v>2</v>
      </c>
      <c r="S14" s="10" t="s">
        <v>187</v>
      </c>
      <c r="T14" s="19" t="s">
        <v>2</v>
      </c>
      <c r="U14" s="10" t="s">
        <v>2</v>
      </c>
      <c r="V14" s="19" t="s">
        <v>2</v>
      </c>
      <c r="W14" s="10" t="s">
        <v>186</v>
      </c>
      <c r="X14" s="19" t="s">
        <v>2</v>
      </c>
      <c r="Y14" s="10" t="s">
        <v>186</v>
      </c>
      <c r="Z14" s="19" t="s">
        <v>2</v>
      </c>
      <c r="AA14" s="10" t="s">
        <v>186</v>
      </c>
      <c r="AB14" s="19" t="s">
        <v>2</v>
      </c>
      <c r="AC14" s="10" t="s">
        <v>186</v>
      </c>
      <c r="AD14" s="19" t="s">
        <v>2</v>
      </c>
      <c r="AE14" s="10" t="s">
        <v>186</v>
      </c>
      <c r="AF14" s="19" t="s">
        <v>2</v>
      </c>
      <c r="AG14" s="10" t="s">
        <v>186</v>
      </c>
      <c r="AH14" s="19" t="s">
        <v>2</v>
      </c>
      <c r="AI14" s="10" t="s">
        <v>186</v>
      </c>
      <c r="AJ14" s="19" t="s">
        <v>2</v>
      </c>
      <c r="AK14" s="10">
        <v>12.3</v>
      </c>
      <c r="AL14" s="19" t="s">
        <v>2</v>
      </c>
      <c r="AM14" s="10" t="s">
        <v>2</v>
      </c>
      <c r="AN14" s="19" t="s">
        <v>2</v>
      </c>
      <c r="AO14" s="10" t="s">
        <v>2</v>
      </c>
    </row>
    <row r="15" spans="1:41" ht="15.6" x14ac:dyDescent="0.3">
      <c r="A15" s="31" t="s">
        <v>235</v>
      </c>
      <c r="B15" s="32" t="s">
        <v>2</v>
      </c>
      <c r="C15" s="33" t="s">
        <v>2</v>
      </c>
      <c r="D15" s="34" t="s">
        <v>2</v>
      </c>
      <c r="E15" s="33">
        <v>58</v>
      </c>
      <c r="F15" s="34" t="s">
        <v>2</v>
      </c>
      <c r="G15" s="33">
        <v>14</v>
      </c>
      <c r="H15" s="34" t="s">
        <v>2</v>
      </c>
      <c r="I15" s="33">
        <v>14</v>
      </c>
      <c r="J15" s="34" t="s">
        <v>2</v>
      </c>
      <c r="K15" s="33">
        <v>0</v>
      </c>
      <c r="L15" s="34" t="s">
        <v>2</v>
      </c>
      <c r="M15" s="33" t="s">
        <v>10</v>
      </c>
      <c r="N15" s="34" t="s">
        <v>2</v>
      </c>
      <c r="O15" s="33" t="s">
        <v>10</v>
      </c>
      <c r="P15" s="34" t="s">
        <v>2</v>
      </c>
      <c r="Q15" s="33" t="s">
        <v>10</v>
      </c>
      <c r="R15" s="34" t="s">
        <v>2</v>
      </c>
      <c r="S15" s="33" t="s">
        <v>10</v>
      </c>
      <c r="T15" s="34" t="s">
        <v>2</v>
      </c>
      <c r="U15" s="33" t="s">
        <v>2</v>
      </c>
      <c r="V15" s="34" t="s">
        <v>2</v>
      </c>
      <c r="W15" s="33" t="s">
        <v>186</v>
      </c>
      <c r="X15" s="34" t="s">
        <v>2</v>
      </c>
      <c r="Y15" s="33" t="s">
        <v>186</v>
      </c>
      <c r="Z15" s="34" t="s">
        <v>2</v>
      </c>
      <c r="AA15" s="33" t="s">
        <v>186</v>
      </c>
      <c r="AB15" s="34" t="s">
        <v>2</v>
      </c>
      <c r="AC15" s="33" t="s">
        <v>186</v>
      </c>
      <c r="AD15" s="34" t="s">
        <v>2</v>
      </c>
      <c r="AE15" s="33" t="s">
        <v>186</v>
      </c>
      <c r="AF15" s="34" t="s">
        <v>2</v>
      </c>
      <c r="AG15" s="33" t="s">
        <v>186</v>
      </c>
      <c r="AH15" s="34" t="s">
        <v>2</v>
      </c>
      <c r="AI15" s="33" t="s">
        <v>186</v>
      </c>
      <c r="AJ15" s="34" t="s">
        <v>2</v>
      </c>
      <c r="AK15" s="33">
        <v>12.3</v>
      </c>
      <c r="AL15" s="34" t="s">
        <v>2</v>
      </c>
      <c r="AM15" s="33" t="s">
        <v>2</v>
      </c>
      <c r="AN15" s="34" t="s">
        <v>2</v>
      </c>
      <c r="AO15" s="33" t="s">
        <v>2</v>
      </c>
    </row>
    <row r="16" spans="1:41" ht="15.6" x14ac:dyDescent="0.3">
      <c r="A16" s="24" t="s">
        <v>193</v>
      </c>
      <c r="B16" s="11" t="s">
        <v>2</v>
      </c>
      <c r="C16" s="10" t="s">
        <v>2</v>
      </c>
      <c r="D16" s="19" t="s">
        <v>2</v>
      </c>
      <c r="E16" s="10">
        <v>0</v>
      </c>
      <c r="F16" s="19" t="s">
        <v>2</v>
      </c>
      <c r="G16" s="10">
        <v>0</v>
      </c>
      <c r="H16" s="19" t="s">
        <v>2</v>
      </c>
      <c r="I16" s="10">
        <v>0</v>
      </c>
      <c r="J16" s="19" t="s">
        <v>2</v>
      </c>
      <c r="K16" s="10">
        <v>0</v>
      </c>
      <c r="L16" s="19" t="s">
        <v>2</v>
      </c>
      <c r="M16" s="10" t="s">
        <v>10</v>
      </c>
      <c r="N16" s="19" t="s">
        <v>2</v>
      </c>
      <c r="O16" s="10" t="s">
        <v>10</v>
      </c>
      <c r="P16" s="19" t="s">
        <v>2</v>
      </c>
      <c r="Q16" s="10" t="s">
        <v>10</v>
      </c>
      <c r="R16" s="19" t="s">
        <v>2</v>
      </c>
      <c r="S16" s="10" t="s">
        <v>10</v>
      </c>
      <c r="T16" s="19" t="s">
        <v>2</v>
      </c>
      <c r="U16" s="10" t="s">
        <v>2</v>
      </c>
      <c r="V16" s="19" t="s">
        <v>2</v>
      </c>
      <c r="W16" s="10" t="s">
        <v>186</v>
      </c>
      <c r="X16" s="19" t="s">
        <v>2</v>
      </c>
      <c r="Y16" s="10" t="s">
        <v>186</v>
      </c>
      <c r="Z16" s="19" t="s">
        <v>2</v>
      </c>
      <c r="AA16" s="10" t="s">
        <v>186</v>
      </c>
      <c r="AB16" s="19" t="s">
        <v>2</v>
      </c>
      <c r="AC16" s="10" t="s">
        <v>186</v>
      </c>
      <c r="AD16" s="19" t="s">
        <v>2</v>
      </c>
      <c r="AE16" s="10" t="s">
        <v>186</v>
      </c>
      <c r="AF16" s="19" t="s">
        <v>2</v>
      </c>
      <c r="AG16" s="10" t="s">
        <v>186</v>
      </c>
      <c r="AH16" s="19" t="s">
        <v>2</v>
      </c>
      <c r="AI16" s="10" t="s">
        <v>186</v>
      </c>
      <c r="AJ16" s="19" t="s">
        <v>2</v>
      </c>
      <c r="AK16" s="10">
        <v>0</v>
      </c>
      <c r="AL16" s="19" t="s">
        <v>2</v>
      </c>
      <c r="AM16" s="10" t="s">
        <v>180</v>
      </c>
      <c r="AN16" s="19" t="s">
        <v>2</v>
      </c>
      <c r="AO16" s="10" t="s">
        <v>2</v>
      </c>
    </row>
    <row r="17" spans="1:52" ht="15.6" x14ac:dyDescent="0.3">
      <c r="A17" s="24" t="s">
        <v>194</v>
      </c>
      <c r="B17" s="11" t="s">
        <v>2</v>
      </c>
      <c r="C17" s="10" t="s">
        <v>2</v>
      </c>
      <c r="D17" s="19" t="s">
        <v>2</v>
      </c>
      <c r="E17" s="10">
        <v>0</v>
      </c>
      <c r="F17" s="19" t="s">
        <v>2</v>
      </c>
      <c r="G17" s="10">
        <v>0</v>
      </c>
      <c r="H17" s="19" t="s">
        <v>2</v>
      </c>
      <c r="I17" s="10">
        <v>0</v>
      </c>
      <c r="J17" s="19" t="s">
        <v>2</v>
      </c>
      <c r="K17" s="10">
        <v>0</v>
      </c>
      <c r="L17" s="19" t="s">
        <v>2</v>
      </c>
      <c r="M17" s="10" t="s">
        <v>2</v>
      </c>
      <c r="N17" s="19" t="s">
        <v>2</v>
      </c>
      <c r="O17" s="10" t="s">
        <v>2</v>
      </c>
      <c r="P17" s="19" t="s">
        <v>2</v>
      </c>
      <c r="Q17" s="10" t="s">
        <v>2</v>
      </c>
      <c r="R17" s="19" t="s">
        <v>2</v>
      </c>
      <c r="S17" s="10" t="s">
        <v>2</v>
      </c>
      <c r="T17" s="19" t="s">
        <v>2</v>
      </c>
      <c r="U17" s="10" t="s">
        <v>2</v>
      </c>
      <c r="V17" s="19" t="s">
        <v>2</v>
      </c>
      <c r="W17" s="10" t="s">
        <v>186</v>
      </c>
      <c r="X17" s="19" t="s">
        <v>2</v>
      </c>
      <c r="Y17" s="10" t="s">
        <v>186</v>
      </c>
      <c r="Z17" s="19" t="s">
        <v>2</v>
      </c>
      <c r="AA17" s="10" t="s">
        <v>186</v>
      </c>
      <c r="AB17" s="19" t="s">
        <v>2</v>
      </c>
      <c r="AC17" s="10" t="s">
        <v>186</v>
      </c>
      <c r="AD17" s="19" t="s">
        <v>2</v>
      </c>
      <c r="AE17" s="10" t="s">
        <v>186</v>
      </c>
      <c r="AF17" s="19" t="s">
        <v>2</v>
      </c>
      <c r="AG17" s="10" t="s">
        <v>186</v>
      </c>
      <c r="AH17" s="19" t="s">
        <v>2</v>
      </c>
      <c r="AI17" s="10" t="s">
        <v>186</v>
      </c>
      <c r="AJ17" s="19" t="s">
        <v>2</v>
      </c>
      <c r="AK17" s="10">
        <v>0</v>
      </c>
      <c r="AL17" s="19" t="s">
        <v>2</v>
      </c>
      <c r="AM17" s="10" t="s">
        <v>2</v>
      </c>
      <c r="AN17" s="19" t="s">
        <v>2</v>
      </c>
      <c r="AO17" s="10" t="s">
        <v>181</v>
      </c>
    </row>
    <row r="18" spans="1:52" ht="15.6" x14ac:dyDescent="0.3">
      <c r="A18" s="78" t="s">
        <v>195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</row>
    <row r="19" spans="1:52" ht="46.8" x14ac:dyDescent="0.3">
      <c r="A19" s="10" t="s">
        <v>0</v>
      </c>
      <c r="B19" s="19" t="s">
        <v>2</v>
      </c>
      <c r="C19" s="10" t="s">
        <v>2</v>
      </c>
      <c r="D19" s="19" t="s">
        <v>2</v>
      </c>
      <c r="E19" s="10" t="s">
        <v>2</v>
      </c>
      <c r="F19" s="19" t="s">
        <v>2</v>
      </c>
      <c r="G19" s="10" t="s">
        <v>2</v>
      </c>
      <c r="H19" s="19" t="s">
        <v>2</v>
      </c>
      <c r="I19" s="10" t="s">
        <v>196</v>
      </c>
      <c r="J19" s="19" t="s">
        <v>2</v>
      </c>
      <c r="K19" s="10" t="s">
        <v>197</v>
      </c>
      <c r="L19" s="19" t="s">
        <v>2</v>
      </c>
      <c r="M19" s="10" t="s">
        <v>197</v>
      </c>
      <c r="N19" s="19" t="s">
        <v>2</v>
      </c>
      <c r="O19" s="10" t="s">
        <v>197</v>
      </c>
      <c r="P19" s="19" t="s">
        <v>2</v>
      </c>
      <c r="Q19" s="10" t="s">
        <v>197</v>
      </c>
      <c r="R19" s="19" t="s">
        <v>2</v>
      </c>
      <c r="S19" s="10" t="s">
        <v>197</v>
      </c>
      <c r="T19" s="19" t="s">
        <v>2</v>
      </c>
      <c r="U19" s="10" t="s">
        <v>2</v>
      </c>
      <c r="V19" s="19" t="s">
        <v>2</v>
      </c>
      <c r="W19" s="10" t="s">
        <v>2</v>
      </c>
      <c r="X19" s="19" t="s">
        <v>2</v>
      </c>
      <c r="Y19" s="10" t="s">
        <v>2</v>
      </c>
      <c r="Z19" s="19" t="s">
        <v>2</v>
      </c>
      <c r="AA19" s="10" t="s">
        <v>2</v>
      </c>
      <c r="AB19" s="19" t="s">
        <v>2</v>
      </c>
      <c r="AC19" s="10" t="s">
        <v>2</v>
      </c>
      <c r="AD19" s="19" t="s">
        <v>2</v>
      </c>
      <c r="AE19" s="10" t="s">
        <v>2</v>
      </c>
      <c r="AF19" s="19" t="s">
        <v>2</v>
      </c>
      <c r="AG19" s="10" t="s">
        <v>2</v>
      </c>
      <c r="AH19" s="19" t="s">
        <v>2</v>
      </c>
      <c r="AI19" s="10" t="s">
        <v>2</v>
      </c>
      <c r="AJ19" s="19" t="s">
        <v>2</v>
      </c>
      <c r="AK19" s="10" t="s">
        <v>2</v>
      </c>
      <c r="AL19" s="19" t="s">
        <v>2</v>
      </c>
      <c r="AM19" s="10" t="s">
        <v>2</v>
      </c>
      <c r="AN19" s="19" t="s">
        <v>2</v>
      </c>
      <c r="AO19" s="10" t="s">
        <v>2</v>
      </c>
    </row>
    <row r="20" spans="1:52" ht="15.6" x14ac:dyDescent="0.3">
      <c r="A20" s="24" t="s">
        <v>188</v>
      </c>
      <c r="B20" s="11" t="s">
        <v>2</v>
      </c>
      <c r="C20" s="10" t="s">
        <v>189</v>
      </c>
      <c r="D20" s="19" t="s">
        <v>2</v>
      </c>
      <c r="E20" s="10">
        <v>338</v>
      </c>
      <c r="F20" s="19" t="s">
        <v>2</v>
      </c>
      <c r="G20" s="10">
        <v>81.900000000000006</v>
      </c>
      <c r="H20" s="19" t="s">
        <v>2</v>
      </c>
      <c r="I20" s="10" t="s">
        <v>199</v>
      </c>
      <c r="J20" s="19" t="s">
        <v>2</v>
      </c>
      <c r="K20" s="10" t="s">
        <v>187</v>
      </c>
      <c r="L20" s="19" t="s">
        <v>2</v>
      </c>
      <c r="M20" s="10" t="s">
        <v>187</v>
      </c>
      <c r="N20" s="19" t="s">
        <v>2</v>
      </c>
      <c r="O20" s="10" t="s">
        <v>187</v>
      </c>
      <c r="P20" s="19" t="s">
        <v>2</v>
      </c>
      <c r="Q20" s="10" t="s">
        <v>187</v>
      </c>
      <c r="R20" s="19" t="s">
        <v>2</v>
      </c>
      <c r="S20" s="10" t="s">
        <v>187</v>
      </c>
      <c r="T20" s="19" t="s">
        <v>2</v>
      </c>
      <c r="U20" s="10" t="s">
        <v>2</v>
      </c>
      <c r="V20" s="19" t="s">
        <v>2</v>
      </c>
      <c r="W20" s="10" t="s">
        <v>2</v>
      </c>
      <c r="X20" s="19" t="s">
        <v>2</v>
      </c>
      <c r="Y20" s="10" t="s">
        <v>2</v>
      </c>
      <c r="Z20" s="19" t="s">
        <v>2</v>
      </c>
      <c r="AA20" s="10" t="s">
        <v>2</v>
      </c>
      <c r="AB20" s="19" t="s">
        <v>2</v>
      </c>
      <c r="AC20" s="10" t="s">
        <v>2</v>
      </c>
      <c r="AD20" s="19" t="s">
        <v>2</v>
      </c>
      <c r="AE20" s="10" t="s">
        <v>2</v>
      </c>
      <c r="AF20" s="19" t="s">
        <v>2</v>
      </c>
      <c r="AG20" s="10" t="s">
        <v>2</v>
      </c>
      <c r="AH20" s="19" t="s">
        <v>2</v>
      </c>
      <c r="AI20" s="10" t="s">
        <v>2</v>
      </c>
      <c r="AJ20" s="19" t="s">
        <v>2</v>
      </c>
      <c r="AK20" s="10">
        <v>82.9</v>
      </c>
      <c r="AL20" s="19" t="s">
        <v>2</v>
      </c>
      <c r="AM20" s="10" t="s">
        <v>2</v>
      </c>
      <c r="AN20" s="19" t="s">
        <v>2</v>
      </c>
      <c r="AO20" s="10" t="s">
        <v>2</v>
      </c>
    </row>
    <row r="21" spans="1:52" ht="15.6" x14ac:dyDescent="0.3">
      <c r="A21" s="31" t="s">
        <v>236</v>
      </c>
      <c r="B21" s="32" t="s">
        <v>2</v>
      </c>
      <c r="C21" s="33" t="s">
        <v>2</v>
      </c>
      <c r="D21" s="34" t="s">
        <v>2</v>
      </c>
      <c r="E21" s="33">
        <v>338</v>
      </c>
      <c r="F21" s="34" t="s">
        <v>2</v>
      </c>
      <c r="G21" s="33">
        <v>81.900000000000006</v>
      </c>
      <c r="H21" s="34" t="s">
        <v>2</v>
      </c>
      <c r="I21" s="33">
        <v>81.900000000000006</v>
      </c>
      <c r="J21" s="34" t="s">
        <v>2</v>
      </c>
      <c r="K21" s="33">
        <v>0</v>
      </c>
      <c r="L21" s="34" t="s">
        <v>2</v>
      </c>
      <c r="M21" s="33">
        <v>0</v>
      </c>
      <c r="N21" s="34" t="s">
        <v>2</v>
      </c>
      <c r="O21" s="33">
        <v>0</v>
      </c>
      <c r="P21" s="34" t="s">
        <v>2</v>
      </c>
      <c r="Q21" s="33">
        <v>0</v>
      </c>
      <c r="R21" s="34" t="s">
        <v>2</v>
      </c>
      <c r="S21" s="33">
        <v>0</v>
      </c>
      <c r="T21" s="34" t="s">
        <v>2</v>
      </c>
      <c r="U21" s="33" t="s">
        <v>2</v>
      </c>
      <c r="V21" s="34" t="s">
        <v>2</v>
      </c>
      <c r="W21" s="33" t="s">
        <v>2</v>
      </c>
      <c r="X21" s="34" t="s">
        <v>2</v>
      </c>
      <c r="Y21" s="33" t="s">
        <v>2</v>
      </c>
      <c r="Z21" s="34" t="s">
        <v>2</v>
      </c>
      <c r="AA21" s="33" t="s">
        <v>2</v>
      </c>
      <c r="AB21" s="34" t="s">
        <v>2</v>
      </c>
      <c r="AC21" s="33" t="s">
        <v>2</v>
      </c>
      <c r="AD21" s="34" t="s">
        <v>2</v>
      </c>
      <c r="AE21" s="33" t="s">
        <v>2</v>
      </c>
      <c r="AF21" s="34" t="s">
        <v>2</v>
      </c>
      <c r="AG21" s="33" t="s">
        <v>2</v>
      </c>
      <c r="AH21" s="34" t="s">
        <v>2</v>
      </c>
      <c r="AI21" s="33" t="s">
        <v>2</v>
      </c>
      <c r="AJ21" s="34" t="s">
        <v>2</v>
      </c>
      <c r="AK21" s="33">
        <v>82.9</v>
      </c>
      <c r="AL21" s="34" t="s">
        <v>2</v>
      </c>
      <c r="AM21" s="33" t="s">
        <v>2</v>
      </c>
      <c r="AN21" s="34" t="s">
        <v>2</v>
      </c>
      <c r="AO21" s="33" t="s">
        <v>2</v>
      </c>
    </row>
    <row r="22" spans="1:52" ht="15.6" x14ac:dyDescent="0.3">
      <c r="A22" s="31" t="s">
        <v>237</v>
      </c>
      <c r="B22" s="32" t="s">
        <v>2</v>
      </c>
      <c r="C22" s="33" t="s">
        <v>2</v>
      </c>
      <c r="D22" s="34" t="s">
        <v>2</v>
      </c>
      <c r="E22" s="33">
        <v>396</v>
      </c>
      <c r="F22" s="34" t="s">
        <v>2</v>
      </c>
      <c r="G22" s="33">
        <v>96</v>
      </c>
      <c r="H22" s="34" t="s">
        <v>2</v>
      </c>
      <c r="I22" s="33">
        <v>96</v>
      </c>
      <c r="J22" s="34" t="s">
        <v>2</v>
      </c>
      <c r="K22" s="33">
        <v>0</v>
      </c>
      <c r="L22" s="34" t="s">
        <v>2</v>
      </c>
      <c r="M22" s="33">
        <v>0</v>
      </c>
      <c r="N22" s="34" t="s">
        <v>2</v>
      </c>
      <c r="O22" s="33">
        <v>0</v>
      </c>
      <c r="P22" s="34" t="s">
        <v>2</v>
      </c>
      <c r="Q22" s="33">
        <v>0</v>
      </c>
      <c r="R22" s="34" t="s">
        <v>2</v>
      </c>
      <c r="S22" s="33">
        <v>0</v>
      </c>
      <c r="T22" s="34" t="s">
        <v>2</v>
      </c>
      <c r="U22" s="33" t="s">
        <v>2</v>
      </c>
      <c r="V22" s="34" t="s">
        <v>2</v>
      </c>
      <c r="W22" s="33" t="s">
        <v>2</v>
      </c>
      <c r="X22" s="34" t="s">
        <v>2</v>
      </c>
      <c r="Y22" s="33" t="s">
        <v>2</v>
      </c>
      <c r="Z22" s="34" t="s">
        <v>2</v>
      </c>
      <c r="AA22" s="33" t="s">
        <v>2</v>
      </c>
      <c r="AB22" s="34" t="s">
        <v>2</v>
      </c>
      <c r="AC22" s="33" t="s">
        <v>2</v>
      </c>
      <c r="AD22" s="34" t="s">
        <v>2</v>
      </c>
      <c r="AE22" s="33" t="s">
        <v>2</v>
      </c>
      <c r="AF22" s="34" t="s">
        <v>2</v>
      </c>
      <c r="AG22" s="33" t="s">
        <v>2</v>
      </c>
      <c r="AH22" s="34" t="s">
        <v>2</v>
      </c>
      <c r="AI22" s="33" t="s">
        <v>2</v>
      </c>
      <c r="AJ22" s="34" t="s">
        <v>2</v>
      </c>
      <c r="AK22" s="33">
        <v>95.3</v>
      </c>
      <c r="AL22" s="34" t="s">
        <v>2</v>
      </c>
      <c r="AM22" s="33" t="s">
        <v>2</v>
      </c>
      <c r="AN22" s="34" t="s">
        <v>2</v>
      </c>
      <c r="AO22" s="33" t="s">
        <v>2</v>
      </c>
    </row>
    <row r="23" spans="1:52" ht="15.6" x14ac:dyDescent="0.3">
      <c r="A23" s="77" t="s">
        <v>202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</row>
    <row r="24" spans="1:52" ht="15.6" x14ac:dyDescent="0.3">
      <c r="A24" s="31" t="s">
        <v>238</v>
      </c>
      <c r="B24" s="32" t="s">
        <v>2</v>
      </c>
      <c r="C24" s="33" t="s">
        <v>2</v>
      </c>
      <c r="D24" s="34" t="s">
        <v>2</v>
      </c>
      <c r="E24" s="33">
        <v>17</v>
      </c>
      <c r="F24" s="34" t="s">
        <v>2</v>
      </c>
      <c r="G24" s="33">
        <v>4</v>
      </c>
      <c r="H24" s="34" t="s">
        <v>2</v>
      </c>
      <c r="I24" s="33" t="s">
        <v>2</v>
      </c>
      <c r="J24" s="34" t="s">
        <v>2</v>
      </c>
      <c r="K24" s="33" t="s">
        <v>2</v>
      </c>
      <c r="L24" s="34" t="s">
        <v>2</v>
      </c>
      <c r="M24" s="33" t="s">
        <v>2</v>
      </c>
      <c r="N24" s="34" t="s">
        <v>2</v>
      </c>
      <c r="O24" s="33" t="s">
        <v>2</v>
      </c>
      <c r="P24" s="34" t="s">
        <v>2</v>
      </c>
      <c r="Q24" s="33" t="s">
        <v>2</v>
      </c>
      <c r="R24" s="34" t="s">
        <v>2</v>
      </c>
      <c r="S24" s="33" t="s">
        <v>2</v>
      </c>
      <c r="T24" s="34" t="s">
        <v>2</v>
      </c>
      <c r="U24" s="33" t="s">
        <v>2</v>
      </c>
      <c r="V24" s="34" t="s">
        <v>2</v>
      </c>
      <c r="W24" s="31" t="s">
        <v>2</v>
      </c>
      <c r="X24" s="32" t="s">
        <v>2</v>
      </c>
      <c r="Y24" s="31" t="s">
        <v>2</v>
      </c>
      <c r="Z24" s="32" t="s">
        <v>2</v>
      </c>
      <c r="AA24" s="31" t="s">
        <v>2</v>
      </c>
      <c r="AB24" s="32" t="s">
        <v>2</v>
      </c>
      <c r="AC24" s="31" t="s">
        <v>2</v>
      </c>
      <c r="AD24" s="32" t="s">
        <v>2</v>
      </c>
      <c r="AE24" s="31" t="s">
        <v>2</v>
      </c>
      <c r="AF24" s="32" t="s">
        <v>2</v>
      </c>
      <c r="AG24" s="31" t="s">
        <v>2</v>
      </c>
      <c r="AH24" s="32" t="s">
        <v>2</v>
      </c>
      <c r="AI24" s="31" t="s">
        <v>2</v>
      </c>
      <c r="AJ24" s="32" t="s">
        <v>2</v>
      </c>
      <c r="AK24" s="31" t="s">
        <v>2</v>
      </c>
      <c r="AL24" s="32" t="s">
        <v>2</v>
      </c>
      <c r="AM24" s="31" t="s">
        <v>2</v>
      </c>
      <c r="AN24" s="32" t="s">
        <v>2</v>
      </c>
      <c r="AO24" s="31" t="s">
        <v>2</v>
      </c>
    </row>
    <row r="25" spans="1:52" ht="15.6" x14ac:dyDescent="0.3">
      <c r="A25" s="35" t="s">
        <v>204</v>
      </c>
      <c r="B25" s="28" t="s">
        <v>2</v>
      </c>
      <c r="C25" s="29" t="s">
        <v>2</v>
      </c>
      <c r="D25" s="30" t="s">
        <v>2</v>
      </c>
      <c r="E25" s="29">
        <v>412</v>
      </c>
      <c r="F25" s="30" t="s">
        <v>2</v>
      </c>
      <c r="G25" s="29">
        <v>100</v>
      </c>
      <c r="H25" s="30" t="s">
        <v>2</v>
      </c>
      <c r="I25" s="29" t="s">
        <v>2</v>
      </c>
      <c r="J25" s="30" t="s">
        <v>2</v>
      </c>
      <c r="K25" s="29" t="s">
        <v>2</v>
      </c>
      <c r="L25" s="30" t="s">
        <v>2</v>
      </c>
      <c r="M25" s="29" t="s">
        <v>2</v>
      </c>
      <c r="N25" s="30" t="s">
        <v>2</v>
      </c>
      <c r="O25" s="29" t="s">
        <v>2</v>
      </c>
      <c r="P25" s="30" t="s">
        <v>2</v>
      </c>
      <c r="Q25" s="29" t="s">
        <v>2</v>
      </c>
      <c r="R25" s="30" t="s">
        <v>2</v>
      </c>
      <c r="S25" s="29" t="s">
        <v>2</v>
      </c>
      <c r="T25" s="30" t="s">
        <v>2</v>
      </c>
      <c r="U25" s="29" t="s">
        <v>2</v>
      </c>
      <c r="V25" s="30" t="s">
        <v>2</v>
      </c>
      <c r="W25" s="35" t="s">
        <v>2</v>
      </c>
      <c r="X25" s="28" t="s">
        <v>2</v>
      </c>
      <c r="Y25" s="35" t="s">
        <v>2</v>
      </c>
      <c r="Z25" s="28" t="s">
        <v>2</v>
      </c>
      <c r="AA25" s="35" t="s">
        <v>2</v>
      </c>
      <c r="AB25" s="28" t="s">
        <v>2</v>
      </c>
      <c r="AC25" s="35" t="s">
        <v>2</v>
      </c>
      <c r="AD25" s="28" t="s">
        <v>2</v>
      </c>
      <c r="AE25" s="35" t="s">
        <v>2</v>
      </c>
      <c r="AF25" s="28" t="s">
        <v>2</v>
      </c>
      <c r="AG25" s="35" t="s">
        <v>2</v>
      </c>
      <c r="AH25" s="28" t="s">
        <v>2</v>
      </c>
      <c r="AI25" s="35" t="s">
        <v>2</v>
      </c>
      <c r="AJ25" s="28" t="s">
        <v>2</v>
      </c>
      <c r="AK25" s="35" t="s">
        <v>2</v>
      </c>
      <c r="AL25" s="28" t="s">
        <v>2</v>
      </c>
      <c r="AM25" s="35" t="s">
        <v>2</v>
      </c>
      <c r="AN25" s="28" t="s">
        <v>2</v>
      </c>
      <c r="AO25" s="35" t="s">
        <v>2</v>
      </c>
    </row>
    <row r="26" spans="1:52" ht="15.6" x14ac:dyDescent="0.3">
      <c r="A26" s="11" t="s">
        <v>0</v>
      </c>
      <c r="B26" s="11" t="s">
        <v>2</v>
      </c>
      <c r="C26" s="11" t="s">
        <v>2</v>
      </c>
      <c r="D26" s="11" t="s">
        <v>2</v>
      </c>
      <c r="E26" s="11" t="s">
        <v>2</v>
      </c>
      <c r="F26" s="11" t="s">
        <v>2</v>
      </c>
      <c r="G26" s="11" t="s">
        <v>2</v>
      </c>
      <c r="H26" s="11" t="s">
        <v>2</v>
      </c>
      <c r="I26" s="11" t="s">
        <v>2</v>
      </c>
      <c r="J26" s="11" t="s">
        <v>2</v>
      </c>
      <c r="K26" s="11" t="s">
        <v>2</v>
      </c>
      <c r="L26" s="11" t="s">
        <v>2</v>
      </c>
      <c r="M26" s="11" t="s">
        <v>2</v>
      </c>
      <c r="N26" s="11" t="s">
        <v>2</v>
      </c>
      <c r="O26" s="11" t="s">
        <v>2</v>
      </c>
      <c r="P26" s="11" t="s">
        <v>2</v>
      </c>
      <c r="Q26" s="11" t="s">
        <v>2</v>
      </c>
      <c r="R26" s="11" t="s">
        <v>2</v>
      </c>
      <c r="S26" s="11" t="s">
        <v>2</v>
      </c>
      <c r="T26" s="11" t="s">
        <v>2</v>
      </c>
      <c r="U26" s="11" t="s">
        <v>2</v>
      </c>
      <c r="V26" s="11" t="s">
        <v>2</v>
      </c>
      <c r="W26" s="11" t="s">
        <v>2</v>
      </c>
      <c r="X26" s="11" t="s">
        <v>2</v>
      </c>
      <c r="Y26" s="11" t="s">
        <v>2</v>
      </c>
      <c r="Z26" s="11" t="s">
        <v>2</v>
      </c>
      <c r="AA26" s="11" t="s">
        <v>2</v>
      </c>
      <c r="AB26" s="11" t="s">
        <v>2</v>
      </c>
      <c r="AC26" s="11" t="s">
        <v>2</v>
      </c>
      <c r="AD26" s="11" t="s">
        <v>2</v>
      </c>
      <c r="AE26" s="11" t="s">
        <v>2</v>
      </c>
      <c r="AF26" s="11" t="s">
        <v>2</v>
      </c>
      <c r="AG26" s="11" t="s">
        <v>2</v>
      </c>
      <c r="AH26" s="11" t="s">
        <v>2</v>
      </c>
      <c r="AI26" s="11" t="s">
        <v>2</v>
      </c>
      <c r="AJ26" s="11" t="s">
        <v>2</v>
      </c>
      <c r="AK26" s="11" t="s">
        <v>2</v>
      </c>
      <c r="AL26" s="11" t="s">
        <v>2</v>
      </c>
      <c r="AM26" s="11" t="s">
        <v>2</v>
      </c>
      <c r="AN26" s="11" t="s">
        <v>2</v>
      </c>
      <c r="AO26" s="11" t="s">
        <v>2</v>
      </c>
    </row>
    <row r="28" spans="1:52" x14ac:dyDescent="0.3">
      <c r="A28" s="71" t="s">
        <v>205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</row>
    <row r="29" spans="1:52" x14ac:dyDescent="0.3">
      <c r="A29" s="71" t="s">
        <v>206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</row>
    <row r="30" spans="1:52" ht="15" thickBot="1" x14ac:dyDescent="0.35">
      <c r="A30" s="72" t="s">
        <v>207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</row>
  </sheetData>
  <mergeCells count="15">
    <mergeCell ref="AM8:AO8"/>
    <mergeCell ref="B8:G8"/>
    <mergeCell ref="I8:S8"/>
    <mergeCell ref="T8:U8"/>
    <mergeCell ref="W8:AG8"/>
    <mergeCell ref="AJ8:AL8"/>
    <mergeCell ref="A28:AZ28"/>
    <mergeCell ref="A29:AZ29"/>
    <mergeCell ref="A30:AZ30"/>
    <mergeCell ref="T9:U9"/>
    <mergeCell ref="T10:U10"/>
    <mergeCell ref="A12:AO12"/>
    <mergeCell ref="A13:AO13"/>
    <mergeCell ref="A18:AO18"/>
    <mergeCell ref="A23:AO2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66.21875" customWidth="1"/>
    <col min="4" max="4" width="3.44140625" customWidth="1"/>
    <col min="5" max="5" width="66.21875" customWidth="1"/>
  </cols>
  <sheetData>
    <row r="1" spans="1:5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</row>
    <row r="2" spans="1:5" x14ac:dyDescent="0.3">
      <c r="A2" s="68" t="s">
        <v>866</v>
      </c>
    </row>
    <row r="3" spans="1:5" ht="21" x14ac:dyDescent="0.4">
      <c r="A3" s="1" t="s">
        <v>1</v>
      </c>
    </row>
    <row r="4" spans="1:5" x14ac:dyDescent="0.3">
      <c r="A4" t="s">
        <v>239</v>
      </c>
    </row>
    <row r="6" spans="1:5" x14ac:dyDescent="0.3">
      <c r="A6" t="s">
        <v>240</v>
      </c>
    </row>
    <row r="7" spans="1:5" ht="16.2" thickBot="1" x14ac:dyDescent="0.35">
      <c r="A7" s="21" t="s">
        <v>0</v>
      </c>
      <c r="B7" s="21" t="s">
        <v>2</v>
      </c>
      <c r="C7" s="21" t="s">
        <v>2</v>
      </c>
      <c r="D7" s="21" t="s">
        <v>2</v>
      </c>
      <c r="E7" s="21" t="s">
        <v>2</v>
      </c>
    </row>
    <row r="8" spans="1:5" ht="16.2" thickBot="1" x14ac:dyDescent="0.35">
      <c r="A8" s="22" t="s">
        <v>0</v>
      </c>
      <c r="B8" s="22" t="s">
        <v>2</v>
      </c>
      <c r="C8" s="23" t="s">
        <v>241</v>
      </c>
      <c r="D8" s="23" t="s">
        <v>2</v>
      </c>
      <c r="E8" s="23" t="s">
        <v>242</v>
      </c>
    </row>
    <row r="9" spans="1:5" ht="15.6" x14ac:dyDescent="0.3">
      <c r="A9" s="6" t="s">
        <v>0</v>
      </c>
      <c r="B9" s="6" t="s">
        <v>2</v>
      </c>
      <c r="C9" s="7" t="s">
        <v>2</v>
      </c>
      <c r="D9" s="7" t="s">
        <v>2</v>
      </c>
      <c r="E9" s="7" t="s">
        <v>2</v>
      </c>
    </row>
    <row r="10" spans="1:5" ht="15.6" x14ac:dyDescent="0.3">
      <c r="A10" s="24" t="s">
        <v>243</v>
      </c>
      <c r="B10" s="11" t="s">
        <v>2</v>
      </c>
      <c r="C10" s="10" t="s">
        <v>244</v>
      </c>
      <c r="D10" s="19" t="s">
        <v>2</v>
      </c>
      <c r="E10" s="10" t="s">
        <v>245</v>
      </c>
    </row>
    <row r="11" spans="1:5" ht="15.6" x14ac:dyDescent="0.3">
      <c r="A11" s="24" t="s">
        <v>246</v>
      </c>
      <c r="B11" s="11" t="s">
        <v>2</v>
      </c>
      <c r="C11" s="10" t="s">
        <v>247</v>
      </c>
      <c r="D11" s="19" t="s">
        <v>2</v>
      </c>
      <c r="E11" s="10" t="s">
        <v>247</v>
      </c>
    </row>
    <row r="12" spans="1:5" ht="15.6" x14ac:dyDescent="0.3">
      <c r="A12" s="24" t="s">
        <v>248</v>
      </c>
      <c r="B12" s="11" t="s">
        <v>2</v>
      </c>
      <c r="C12" s="10" t="s">
        <v>247</v>
      </c>
      <c r="D12" s="19" t="s">
        <v>2</v>
      </c>
      <c r="E12" s="10" t="s">
        <v>247</v>
      </c>
    </row>
    <row r="13" spans="1:5" ht="15.6" x14ac:dyDescent="0.3">
      <c r="A13" s="24" t="s">
        <v>249</v>
      </c>
      <c r="B13" s="11" t="s">
        <v>2</v>
      </c>
      <c r="C13" s="10" t="s">
        <v>10</v>
      </c>
      <c r="D13" s="19" t="s">
        <v>2</v>
      </c>
      <c r="E13" s="10" t="s">
        <v>250</v>
      </c>
    </row>
    <row r="14" spans="1:5" ht="15.6" x14ac:dyDescent="0.3">
      <c r="A14" s="24" t="s">
        <v>251</v>
      </c>
      <c r="B14" s="11" t="s">
        <v>2</v>
      </c>
      <c r="C14" s="10" t="s">
        <v>247</v>
      </c>
      <c r="D14" s="19" t="s">
        <v>2</v>
      </c>
      <c r="E14" s="10" t="s">
        <v>247</v>
      </c>
    </row>
    <row r="15" spans="1:5" ht="15.6" x14ac:dyDescent="0.3">
      <c r="A15" s="24" t="s">
        <v>252</v>
      </c>
      <c r="B15" s="11" t="s">
        <v>2</v>
      </c>
      <c r="C15" s="10" t="s">
        <v>247</v>
      </c>
      <c r="D15" s="19" t="s">
        <v>2</v>
      </c>
      <c r="E15" s="10" t="s">
        <v>247</v>
      </c>
    </row>
    <row r="16" spans="1:5" ht="16.2" thickBot="1" x14ac:dyDescent="0.35">
      <c r="A16" s="36" t="s">
        <v>0</v>
      </c>
      <c r="B16" s="36" t="s">
        <v>2</v>
      </c>
      <c r="C16" s="36" t="s">
        <v>2</v>
      </c>
      <c r="D16" s="36" t="s">
        <v>2</v>
      </c>
      <c r="E16" s="36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59</vt:i4>
      </vt:variant>
    </vt:vector>
  </HeadingPairs>
  <TitlesOfParts>
    <vt:vector size="59" baseType="lpstr">
      <vt:lpstr>Index</vt:lpstr>
      <vt:lpstr>Meetings of Supervisory Board a</vt:lpstr>
      <vt:lpstr>Supervisory Board Qualification</vt:lpstr>
      <vt:lpstr>Share Information (as of Decemb</vt:lpstr>
      <vt:lpstr>Development of Vonovias Shares</vt:lpstr>
      <vt:lpstr>EU Taxonomy – Turnover</vt:lpstr>
      <vt:lpstr>EU Taxonomy – CapEx</vt:lpstr>
      <vt:lpstr>EU Taxonomy – OpEx</vt:lpstr>
      <vt:lpstr>Proportion of turnover – Total </vt:lpstr>
      <vt:lpstr>Proportion of CapEx – Total Cap</vt:lpstr>
      <vt:lpstr>Proportion of OpEx – Total OpEx</vt:lpstr>
      <vt:lpstr>Carbon intensity</vt:lpstr>
      <vt:lpstr>Refurbishment rate</vt:lpstr>
      <vt:lpstr>Number of photovoltaic plants</vt:lpstr>
      <vt:lpstr>Average primary energy</vt:lpstr>
      <vt:lpstr>Investment volume</vt:lpstr>
      <vt:lpstr>Average rent per m²</vt:lpstr>
      <vt:lpstr>Proportion of accessible</vt:lpstr>
      <vt:lpstr>CSI (in Germany)</vt:lpstr>
      <vt:lpstr>Increase employee satisfaction</vt:lpstr>
      <vt:lpstr>Employee Key Figures</vt:lpstr>
      <vt:lpstr>Proportion of women</vt:lpstr>
      <vt:lpstr>Proven cases of corruption</vt:lpstr>
      <vt:lpstr>Relevant ESG Ratings</vt:lpstr>
      <vt:lpstr>Portfolio and Fair Value by Cou</vt:lpstr>
      <vt:lpstr>Rent and Rental Growth by Count</vt:lpstr>
      <vt:lpstr>Disposal portfolios</vt:lpstr>
      <vt:lpstr>Portfolio and Fair Value by Por</vt:lpstr>
      <vt:lpstr>Rent and Rental Growth by Portf</vt:lpstr>
      <vt:lpstr>Portfolio and Fair Value by Reg</vt:lpstr>
      <vt:lpstr>Rent and Rental Growth by Regio</vt:lpstr>
      <vt:lpstr>Calculation of Adjusted EBT – A</vt:lpstr>
      <vt:lpstr>Calculation of Operating Free C</vt:lpstr>
      <vt:lpstr>Calculation of EPRA NTA</vt:lpstr>
      <vt:lpstr>Calculation of Adjusted EBITDA</vt:lpstr>
      <vt:lpstr>Calculation of Group FFO</vt:lpstr>
      <vt:lpstr>Development forecast performanc</vt:lpstr>
      <vt:lpstr>Development forecast perfor (2</vt:lpstr>
      <vt:lpstr>Key Figures on Results of Opera</vt:lpstr>
      <vt:lpstr>Total Segment Revenue</vt:lpstr>
      <vt:lpstr>Group FFO</vt:lpstr>
      <vt:lpstr>Maintenance, Modernization and </vt:lpstr>
      <vt:lpstr>Non-recurring Items</vt:lpstr>
      <vt:lpstr>Reconciliation of Financial Res</vt:lpstr>
      <vt:lpstr>Reconciliation of Profit for th</vt:lpstr>
      <vt:lpstr>Reconciliation of Adjusted EBIT</vt:lpstr>
      <vt:lpstr>Reconciliation of Adjusted EBT </vt:lpstr>
      <vt:lpstr>Consolidated Balance Sheet Stru</vt:lpstr>
      <vt:lpstr>EPRA Net Tangible Assets (EPRA </vt:lpstr>
      <vt:lpstr>EPRA NTA and GAV development</vt:lpstr>
      <vt:lpstr>Key Data from the Statement of </vt:lpstr>
      <vt:lpstr>LTV (loan to value)</vt:lpstr>
      <vt:lpstr>Compliance with standard market</vt:lpstr>
      <vt:lpstr>Vonovia SE – Income Statement</vt:lpstr>
      <vt:lpstr>Vonovia SE – Assets</vt:lpstr>
      <vt:lpstr>Classification of expected amou</vt:lpstr>
      <vt:lpstr>Expected probability of occurre</vt:lpstr>
      <vt:lpstr>Development of forecast perform</vt:lpstr>
      <vt:lpstr>Forecast (continuing operations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VONOVIA | Annual Report 2023 | Tables of the Combines Management Report</dc:title>
  <dc:creator>mittasch</dc:creator>
  <cp:lastModifiedBy>mittasch</cp:lastModifiedBy>
  <dcterms:created xsi:type="dcterms:W3CDTF">2023-11-14T14:23:20Z</dcterms:created>
  <dcterms:modified xsi:type="dcterms:W3CDTF">2024-03-13T21:00:27Z</dcterms:modified>
</cp:coreProperties>
</file>