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Vonovia\ns.wow\Exceldownload\240312_Vonovia_GB_23_Exceldownload\DE\final\"/>
    </mc:Choice>
  </mc:AlternateContent>
  <bookViews>
    <workbookView xWindow="0" yWindow="0" windowWidth="20868" windowHeight="4800"/>
  </bookViews>
  <sheets>
    <sheet name="Index" sheetId="202" r:id="rId1"/>
    <sheet name="Sitzungen des Aufsichtsrats und" sheetId="20" r:id="rId2"/>
    <sheet name="Qualifikationsprofil des Aufsic" sheetId="21" r:id="rId3"/>
    <sheet name="Informationen zur Aktie (Stand " sheetId="22" r:id="rId4"/>
    <sheet name="Entwicklung der Vonovia Aktie i" sheetId="23" r:id="rId5"/>
    <sheet name="EU­-Taxonomie – Umsatz" sheetId="24" r:id="rId6"/>
    <sheet name="EU­-Taxonomie – CapEx" sheetId="25" r:id="rId7"/>
    <sheet name="EU­-Taxonomie – OpEx" sheetId="26" r:id="rId8"/>
    <sheet name="Umsatzanteil – Gesamtumsatz" sheetId="27" r:id="rId9"/>
    <sheet name="CapEx-Anteil – Gesamt-CapEx" sheetId="28" r:id="rId10"/>
    <sheet name="OpEx-Anteil – Gesamt-OpEx" sheetId="29" r:id="rId11"/>
    <sheet name="CO₂-Intensität" sheetId="30" r:id="rId12"/>
    <sheet name="Sanierungsquote" sheetId="31" r:id="rId13"/>
    <sheet name="Photovoltaik-Anlagen" sheetId="32" r:id="rId14"/>
    <sheet name="Primärenergiebedarf" sheetId="33" r:id="rId15"/>
    <sheet name="Investitionsvolumen" sheetId="34" r:id="rId16"/>
    <sheet name="Durchschnittliche Miete" sheetId="35" r:id="rId17"/>
    <sheet name="Anteil barrierarm" sheetId="36" r:id="rId18"/>
    <sheet name="CSI (in Deutschland)" sheetId="37" r:id="rId19"/>
    <sheet name="Mitarbeiterzufriedenheit" sheetId="38" r:id="rId20"/>
    <sheet name="Mitarbeiterkennzahlen" sheetId="39" r:id="rId21"/>
    <sheet name="Frauen in Führungspositionen" sheetId="40" r:id="rId22"/>
    <sheet name="Wesentlicher Leistungsindikator" sheetId="41" r:id="rId23"/>
    <sheet name="Wesentlicher Leistungsindik (2" sheetId="42" r:id="rId24"/>
    <sheet name="Bestand und Verkehrswert nach L" sheetId="43" r:id="rId25"/>
    <sheet name="Mieten und Mietentwicklung nach" sheetId="44" r:id="rId26"/>
    <sheet name="Verkaufsportfolios" sheetId="45" r:id="rId27"/>
    <sheet name="Bestand und Verkehrswert nach S" sheetId="46" r:id="rId28"/>
    <sheet name="Miete und Mietentwicklung nach " sheetId="47" r:id="rId29"/>
    <sheet name="Bestand und Verkehrswert nach R" sheetId="48" r:id="rId30"/>
    <sheet name="Miete und Mietentwicklung n (2" sheetId="49" r:id="rId31"/>
    <sheet name="Herleitung Adjusted EBT – Adjus" sheetId="50" r:id="rId32"/>
    <sheet name="Herleitung Operating Free Cash-" sheetId="51" r:id="rId33"/>
    <sheet name="Herleitung EPRA NTA" sheetId="201" r:id="rId34"/>
    <sheet name="Herleitung Adjusted EBITDA" sheetId="52" r:id="rId35"/>
    <sheet name="Herleitung Group FFO" sheetId="53" r:id="rId36"/>
    <sheet name="Entw. Steuerungskennzahlen 1" sheetId="54" r:id="rId37"/>
    <sheet name="Entw. Steuerungskennzahlen 2" sheetId="55" r:id="rId38"/>
    <sheet name="Entwicklung der Ertragslage" sheetId="56" r:id="rId39"/>
    <sheet name="Segmenterlöse Total" sheetId="57" r:id="rId40"/>
    <sheet name="Group FFO" sheetId="58" r:id="rId41"/>
    <sheet name="Instandhaltung, Modernisierung," sheetId="59" r:id="rId42"/>
    <sheet name="Sondereinflüsse" sheetId="60" r:id="rId43"/>
    <sheet name="Überleitung Finanzergebnis – Zi" sheetId="61" r:id="rId44"/>
    <sheet name="Überleitung Periodenergebnis – " sheetId="62" r:id="rId45"/>
    <sheet name="Überleitung Adjusted EBITDA Tot" sheetId="63" r:id="rId46"/>
    <sheet name="Überleitung Adjusted EBT – Oper" sheetId="64" r:id="rId47"/>
    <sheet name="Konzernbilanzstruktur" sheetId="65" r:id="rId48"/>
    <sheet name="Nettovermögensdarstellung (EPRA" sheetId="66" r:id="rId49"/>
    <sheet name="EPRA NTA und GAV Entwicklung" sheetId="67" r:id="rId50"/>
    <sheet name="Eckdaten der Kapitalflussrechnu" sheetId="68" r:id="rId51"/>
    <sheet name="LTV (Loan to Value)" sheetId="69" r:id="rId52"/>
    <sheet name="Einhaltung marküblicher Finanzk" sheetId="70" r:id="rId53"/>
    <sheet name="Vonovia SE – Ergebnisdarstellun" sheetId="71" r:id="rId54"/>
    <sheet name="Vonovia SE – Vermögenslage" sheetId="72" r:id="rId55"/>
    <sheet name="Klassifizierung der erwarteten " sheetId="73" r:id="rId56"/>
    <sheet name="Eintrittswahrscheinlichkeit der" sheetId="74" r:id="rId57"/>
    <sheet name="Entwicklung Steuerungskennzahle" sheetId="75" r:id="rId58"/>
    <sheet name="Prognose (fortgeführte Geschäft" sheetId="76" r:id="rId5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3" i="202" l="1"/>
  <c r="A62" i="202"/>
  <c r="A61" i="202"/>
  <c r="A60" i="202"/>
  <c r="A59" i="202"/>
  <c r="A58" i="202"/>
  <c r="A57" i="202"/>
  <c r="A56" i="202"/>
  <c r="A55" i="202"/>
  <c r="A54" i="202"/>
  <c r="A53" i="202"/>
  <c r="A52" i="202"/>
  <c r="A51" i="202"/>
  <c r="A50" i="202"/>
  <c r="A49" i="202"/>
  <c r="A48" i="202"/>
  <c r="A47" i="202"/>
  <c r="A46" i="202"/>
  <c r="A45" i="202"/>
  <c r="A44" i="202"/>
  <c r="A43" i="202"/>
  <c r="A42" i="202"/>
  <c r="A41" i="202"/>
  <c r="A40" i="202"/>
  <c r="A39" i="202"/>
  <c r="A38" i="202"/>
  <c r="A37" i="202"/>
  <c r="A36" i="202"/>
  <c r="A35" i="202"/>
  <c r="A34" i="202"/>
  <c r="A33" i="202"/>
  <c r="A32" i="202"/>
  <c r="A31" i="202"/>
  <c r="A30" i="202"/>
  <c r="A29" i="202"/>
  <c r="A28" i="202"/>
  <c r="A27" i="202"/>
  <c r="A26" i="202"/>
  <c r="A25" i="202"/>
  <c r="A24" i="202"/>
  <c r="A23" i="202"/>
  <c r="A22" i="202"/>
  <c r="A21" i="202"/>
  <c r="A20" i="202"/>
  <c r="A19" i="202"/>
  <c r="A18" i="202"/>
  <c r="A17" i="202"/>
  <c r="A16" i="202"/>
  <c r="A15" i="202"/>
  <c r="A14" i="202"/>
  <c r="A13" i="202"/>
  <c r="A12" i="202"/>
  <c r="A11" i="202"/>
  <c r="A10" i="202"/>
  <c r="A9" i="202"/>
  <c r="A8" i="202"/>
  <c r="A7" i="202"/>
  <c r="A6" i="202"/>
</calcChain>
</file>

<file path=xl/sharedStrings.xml><?xml version="1.0" encoding="utf-8"?>
<sst xmlns="http://schemas.openxmlformats.org/spreadsheetml/2006/main" count="7694" uniqueCount="860">
  <si>
    <t xml:space="preserve"> </t>
  </si>
  <si>
    <t>Vonovia SE Geschäftsbericht 2023</t>
  </si>
  <si>
    <t/>
  </si>
  <si>
    <t xml:space="preserve">Segmenterlöse Total (fortgeführte Geschäftsbereiche)* </t>
  </si>
  <si>
    <t xml:space="preserve">Segmenterlöse der aufgegebenen Geschäftsbereiche </t>
  </si>
  <si>
    <t xml:space="preserve">Adjusted EBITDA Total (fortgeführte Geschäftsbereiche)* </t>
  </si>
  <si>
    <t xml:space="preserve">Adjusted EBITDA Rental </t>
  </si>
  <si>
    <t xml:space="preserve">Adjusted EBITDA Value-add </t>
  </si>
  <si>
    <t xml:space="preserve">Adjusted EBITDA Recurring Sales </t>
  </si>
  <si>
    <t xml:space="preserve">Adjusted EBITDA Development* </t>
  </si>
  <si>
    <t>-</t>
  </si>
  <si>
    <t xml:space="preserve">Adjusted EBITDA der aufgegebenen Geschäftsbereiche </t>
  </si>
  <si>
    <t xml:space="preserve">Group FFO (fortgeführte Geschäftsbereiche)* </t>
  </si>
  <si>
    <t xml:space="preserve">Group FFO nach nicht beherrschenden Anteilseignern </t>
  </si>
  <si>
    <t xml:space="preserve">Group FFO pro Aktie (fortgeführte Geschäftsbereiche) in €** </t>
  </si>
  <si>
    <t xml:space="preserve">Periodenergebnis </t>
  </si>
  <si>
    <t xml:space="preserve">Net Debt/EBITDA </t>
  </si>
  <si>
    <t>15.8x</t>
  </si>
  <si>
    <t>16.5x</t>
  </si>
  <si>
    <t xml:space="preserve">ICR </t>
  </si>
  <si>
    <t>5.5x</t>
  </si>
  <si>
    <t>4.0x</t>
  </si>
  <si>
    <t>31.12.2022</t>
  </si>
  <si>
    <t>31.12.2023</t>
  </si>
  <si>
    <t xml:space="preserve">Verkehrswert des Immobilienbestands </t>
  </si>
  <si>
    <t xml:space="preserve">EPRA NTA </t>
  </si>
  <si>
    <t xml:space="preserve">EPRA NTA pro Aktie in €*** </t>
  </si>
  <si>
    <t xml:space="preserve">Anzahl erworbener Einheiten </t>
  </si>
  <si>
    <t xml:space="preserve">davon Recurring Sales </t>
  </si>
  <si>
    <t xml:space="preserve">davon Non Core/Sonstiges </t>
  </si>
  <si>
    <t xml:space="preserve">Anzahl neu gebauter Wohnungen </t>
  </si>
  <si>
    <t xml:space="preserve">davon für den eigenen Bestand </t>
  </si>
  <si>
    <t xml:space="preserve">davon für den Verkauf an Dritte </t>
  </si>
  <si>
    <t xml:space="preserve">Leerstandsquote in % </t>
  </si>
  <si>
    <t xml:space="preserve">Monatliche Ist-Miete in €/m² </t>
  </si>
  <si>
    <t>***Basierend auf den zum jeweiligen Stichtag dividendenberechtigten Aktien.</t>
  </si>
  <si>
    <t>Sitzungen des Aufsichtsrats und der Ausschüsse im Geschäftsjahr</t>
  </si>
  <si>
    <t>Sitzungen des Aufsichtsrats und der Ausschüsse im Geschäftsjahr 2023</t>
  </si>
  <si>
    <t xml:space="preserve">Mitglied </t>
  </si>
  <si>
    <t>Aufsichtsrat</t>
  </si>
  <si>
    <t>Prüfungsausschuss</t>
  </si>
  <si>
    <t>Präsidial- und  Nominie- rungs- ausschuss</t>
  </si>
  <si>
    <t>Finanz- ausschuss</t>
  </si>
  <si>
    <t>Governance- und Nominierungs- ausschuss</t>
  </si>
  <si>
    <t>Prüfungs-.  Risiko-  und Com- pliance- ausschuss</t>
  </si>
  <si>
    <t>Strategie-.  Finanz-  und Nach- haltigkeits- ausschuss</t>
  </si>
  <si>
    <t>Personal- und Vergütungs- ausschuss</t>
  </si>
  <si>
    <t>Teilnahmequote in %</t>
  </si>
  <si>
    <t xml:space="preserve">Jürgen Fitschen* </t>
  </si>
  <si>
    <t>2/2</t>
  </si>
  <si>
    <t xml:space="preserve">Vitus Eckert </t>
  </si>
  <si>
    <t>7/7</t>
  </si>
  <si>
    <t>3/3</t>
  </si>
  <si>
    <t xml:space="preserve">Prof. Dr. Edgar Ernst* </t>
  </si>
  <si>
    <t xml:space="preserve">Jürgen Fenk </t>
  </si>
  <si>
    <t>5/5</t>
  </si>
  <si>
    <t xml:space="preserve">Dr. Florian Funck </t>
  </si>
  <si>
    <t xml:space="preserve">Dr. Ute Geipel-Faber </t>
  </si>
  <si>
    <t xml:space="preserve">Dr. Daniela Gerd tom Markotten** </t>
  </si>
  <si>
    <t>4/5</t>
  </si>
  <si>
    <t xml:space="preserve">Matthias Hünlein </t>
  </si>
  <si>
    <t>6/7</t>
  </si>
  <si>
    <t xml:space="preserve">Daniel F. Just* </t>
  </si>
  <si>
    <t>1/2</t>
  </si>
  <si>
    <t xml:space="preserve">Hildegard Müller </t>
  </si>
  <si>
    <t xml:space="preserve">Dr. Ariane Reinhart </t>
  </si>
  <si>
    <t xml:space="preserve">Clara-Christina Streit </t>
  </si>
  <si>
    <t xml:space="preserve">Christian Ulbrich </t>
  </si>
  <si>
    <t>3/5</t>
  </si>
  <si>
    <t>*Aufsichtsratsmitglied bis 17. Mai 2023.</t>
  </si>
  <si>
    <t>**Aufsichtsratsmitglied ab 17. Mai 2023.</t>
  </si>
  <si>
    <t>Qualifikationsprofil des Aufsichtsrats</t>
  </si>
  <si>
    <t>Schlüsselkompetenzen und Erfahrungsfelder*</t>
  </si>
  <si>
    <t xml:space="preserve">Name </t>
  </si>
  <si>
    <t>Unab- hängig- keit</t>
  </si>
  <si>
    <t>Geburts- jahr</t>
  </si>
  <si>
    <t>Jahr der Be- stellung</t>
  </si>
  <si>
    <t>Nationalität</t>
  </si>
  <si>
    <t>Rechnungs- wesen.  Finanzen</t>
  </si>
  <si>
    <t>Immo- bilien</t>
  </si>
  <si>
    <t>Strategie</t>
  </si>
  <si>
    <t>Recht</t>
  </si>
  <si>
    <t>Internat  Manage- ment. M&amp;A.  Kapitalmarkt</t>
  </si>
  <si>
    <t>Investitions- erfahrung</t>
  </si>
  <si>
    <t>Digitali- sierung. Cyber- Security</t>
  </si>
  <si>
    <t>Nach- haltig- keit</t>
  </si>
  <si>
    <t xml:space="preserve">Jürgen Fitschen (Vorsitzender bis 17.5.2023) </t>
  </si>
  <si>
    <t>ja</t>
  </si>
  <si>
    <t>Deutsch</t>
  </si>
  <si>
    <t>x</t>
  </si>
  <si>
    <t xml:space="preserve">Clara-Christina Streit (Vorsitzende ab 17.5.2023) </t>
  </si>
  <si>
    <t>Deutsch/U.S.</t>
  </si>
  <si>
    <t xml:space="preserve">Prof. Dr. Edgar Ernst </t>
  </si>
  <si>
    <t>Österreichisch</t>
  </si>
  <si>
    <t xml:space="preserve">Dr. Daniela Gerd tom Markotten </t>
  </si>
  <si>
    <t xml:space="preserve">Daniel F. Just </t>
  </si>
  <si>
    <t>*	Die Aufsichtsratsmitglieder konnten maximal fünf Kompetenzfelder benennen.</t>
  </si>
  <si>
    <t>Informationen zur Aktie (Stand 31. Dezember 2023)</t>
  </si>
  <si>
    <t xml:space="preserve">1. Handelstag </t>
  </si>
  <si>
    <t>11.07.2013</t>
  </si>
  <si>
    <t xml:space="preserve">Emissionspreis </t>
  </si>
  <si>
    <t>16.50 € | 14.71 €*</t>
  </si>
  <si>
    <t xml:space="preserve">Gesamtaktienanzahl </t>
  </si>
  <si>
    <t>814.644.998</t>
  </si>
  <si>
    <t xml:space="preserve">Grundkapital </t>
  </si>
  <si>
    <t>814.644.998 €</t>
  </si>
  <si>
    <t xml:space="preserve">ISIN </t>
  </si>
  <si>
    <t>DE000A1ML7J1</t>
  </si>
  <si>
    <t xml:space="preserve">WKN </t>
  </si>
  <si>
    <t>A1ML7J</t>
  </si>
  <si>
    <t xml:space="preserve">Börsenkürzel </t>
  </si>
  <si>
    <t>VNA</t>
  </si>
  <si>
    <t xml:space="preserve">Common Code </t>
  </si>
  <si>
    <t xml:space="preserve">Aktienart </t>
  </si>
  <si>
    <t>auf den Namen lautende Stammaktien  ohne Nennbetrag</t>
  </si>
  <si>
    <t xml:space="preserve">Börse </t>
  </si>
  <si>
    <t>Frankfurter Wertpapierbörse</t>
  </si>
  <si>
    <t xml:space="preserve">Marktsegment </t>
  </si>
  <si>
    <t>Regulierter Markt</t>
  </si>
  <si>
    <t xml:space="preserve">Indizes </t>
  </si>
  <si>
    <t>DAX 40. DAX 50 ESG. Dow Jones Sustainability Index Europe. STOXX Global ESG Leaders. EURO STOXX ESG Leaders 50. FTSE EPRA/NAREIT  Developed Europe und GPR 250 World</t>
  </si>
  <si>
    <t>*TERP-adjusted.</t>
  </si>
  <si>
    <t>Entwicklung der Vonovia Aktie in der Mehrjahresansicht</t>
  </si>
  <si>
    <t xml:space="preserve">Jahresschlusskurs (€) </t>
  </si>
  <si>
    <t>25.08*</t>
  </si>
  <si>
    <t>26.76*</t>
  </si>
  <si>
    <t>28.97*</t>
  </si>
  <si>
    <t>38.80*</t>
  </si>
  <si>
    <t>37.11*</t>
  </si>
  <si>
    <t>45.00*</t>
  </si>
  <si>
    <t>56.02*</t>
  </si>
  <si>
    <t xml:space="preserve">Höchstkurs (€)* </t>
  </si>
  <si>
    <t xml:space="preserve">Tiefstkurs (€)* </t>
  </si>
  <si>
    <t xml:space="preserve">Anzahl der Aktien zum 31.12. (in Mio.) </t>
  </si>
  <si>
    <t>304.5*</t>
  </si>
  <si>
    <t>497.1*</t>
  </si>
  <si>
    <t>517.5*</t>
  </si>
  <si>
    <t>552.6*</t>
  </si>
  <si>
    <t>5785*</t>
  </si>
  <si>
    <t>603.6*</t>
  </si>
  <si>
    <t xml:space="preserve">Marktkapitalisierung  zum 31.12. (in Mrd. €) </t>
  </si>
  <si>
    <t xml:space="preserve">Durchschnittliches Handelsvolumen  pro Tag (VWAP in Mio. €)* </t>
  </si>
  <si>
    <t xml:space="preserve">Dividende je Aktie (€) </t>
  </si>
  <si>
    <t>0.70*</t>
  </si>
  <si>
    <t>0.88*</t>
  </si>
  <si>
    <t>1.05*</t>
  </si>
  <si>
    <t>1.24*</t>
  </si>
  <si>
    <t>1.35*</t>
  </si>
  <si>
    <t>1.47*</t>
  </si>
  <si>
    <t>1.58*</t>
  </si>
  <si>
    <t>0.90**</t>
  </si>
  <si>
    <t xml:space="preserve">Dividendenrendite (%) </t>
  </si>
  <si>
    <t>*Werte sind TERP-adjusted (TERP 2015: 1,051 – Bezugsrechtskapitalerhöhung im Zusammenhang mit der Akquisition Südewo; TERP 2021: 1,067 – Bezugsrechtskapitalerhöhung im Zusammenhang mit der Akquisition Deutsche Wohnen).</t>
  </si>
  <si>
    <t>**Beabsichtigter Dividendenvorschlag an die Hauptversammlung 2024.</t>
  </si>
  <si>
    <t xml:space="preserve">Quelle der Kurse: FactSet </t>
  </si>
  <si>
    <t>EU-Taxonomie – Umsatz</t>
  </si>
  <si>
    <t>Umsatz</t>
  </si>
  <si>
    <t>Kriterien für einen wesentlichen Beitrag</t>
  </si>
  <si>
    <t>DNSH-Kriterien („Keine erhebliche Beeinträchtigung“)</t>
  </si>
  <si>
    <t>Kategorie</t>
  </si>
  <si>
    <r>
      <rPr>
        <sz val="12"/>
        <color rgb="FF00607B"/>
        <rFont val="Calibri"/>
      </rPr>
      <t>Code(s)</t>
    </r>
  </si>
  <si>
    <t>Umsatzanteil. Jahr 2023</t>
  </si>
  <si>
    <t>Klima- schutz</t>
  </si>
  <si>
    <t>Anpassung an den Klimawandel</t>
  </si>
  <si>
    <t>Wasser- und Meeresressourcen</t>
  </si>
  <si>
    <t>Kreislaufwirtschaft</t>
  </si>
  <si>
    <t>Umweltverschmutzung</t>
  </si>
  <si>
    <t>Biologische Vielfalt und Ökosystem</t>
  </si>
  <si>
    <t>Klimaschutz</t>
  </si>
  <si>
    <t>Biologische Vielfalt und Ökosysteme</t>
  </si>
  <si>
    <t>Mindestschutz</t>
  </si>
  <si>
    <t>Anteil taxonomiekonformer (A.1) oder  taxonomiefähiger (A.2)  Umsatzanteil, Jahr 2022</t>
  </si>
  <si>
    <t>Kategorie ermöglichende Tätigkeit</t>
  </si>
  <si>
    <t>Kategorie Übergangstätigkeit</t>
  </si>
  <si>
    <t xml:space="preserve">Wirtschaftstätigkeiten </t>
  </si>
  <si>
    <t>Mio €</t>
  </si>
  <si>
    <t>%</t>
  </si>
  <si>
    <t>J; N;  N/EL**</t>
  </si>
  <si>
    <t>J; N;  N/EL</t>
  </si>
  <si>
    <t>J/N</t>
  </si>
  <si>
    <t>E</t>
  </si>
  <si>
    <t>T</t>
  </si>
  <si>
    <t xml:space="preserve">A. Taxonomiefähige Tätigkeiten </t>
  </si>
  <si>
    <t xml:space="preserve">A.1 Ökologisch nachhaltige Tätigkeiten (taxonomiekonform)* </t>
  </si>
  <si>
    <t xml:space="preserve">Neubau </t>
  </si>
  <si>
    <t>CCM 71</t>
  </si>
  <si>
    <t>J</t>
  </si>
  <si>
    <t>N/EL</t>
  </si>
  <si>
    <t xml:space="preserve">Erwerb von und Eigentum an Gebäuden </t>
  </si>
  <si>
    <t>CCM 77</t>
  </si>
  <si>
    <t xml:space="preserve">Stromerzeugung mittels  Photovoltaik-Technologie </t>
  </si>
  <si>
    <t>CCM 41</t>
  </si>
  <si>
    <t xml:space="preserve">Umsatz ökologisch nachhaltiger Tätigkeiten (taxonomiekonform) (A.1) </t>
  </si>
  <si>
    <t xml:space="preserve">davon ermöglichende Tätigkeiten </t>
  </si>
  <si>
    <t xml:space="preserve">davon Übergangstätigkeiten </t>
  </si>
  <si>
    <t xml:space="preserve">A.2 Taxonomiefähige, aber nicht ökologisch nachhaltige Tätigkeiten (nicht taxonomiekonforme Tätigkeiten) </t>
  </si>
  <si>
    <t>EL; N/EL***</t>
  </si>
  <si>
    <t>EL; N/EL</t>
  </si>
  <si>
    <t>CCM 7.1/CE 3.1</t>
  </si>
  <si>
    <t>EL</t>
  </si>
  <si>
    <t xml:space="preserve">Umsatz taxonomiefähiger, aber  nicht ökologisch nachhaltiger Tätigkeiten  (nicht taxonomiekonforme Tätigkeiten) (A.2) </t>
  </si>
  <si>
    <t xml:space="preserve">A. Umsatz taxonomiefähiger Aktivitäten (A1+A2) </t>
  </si>
  <si>
    <t xml:space="preserve">B. Nicht taxonomiefähige Tätigkeiten </t>
  </si>
  <si>
    <t xml:space="preserve">Umsatz nicht taxonomiefähiger Tätigkeiten </t>
  </si>
  <si>
    <t xml:space="preserve">Gesamt </t>
  </si>
  <si>
    <t>*In Bezug auf die EU-Umweltziele 3 bis 6 erstreckt sich die Offenlegungspflicht für das Berichtsjahr 2023 ausschließlich auf die Taxonomiefähigkeit.</t>
  </si>
  <si>
    <t>**„J“: ja, taxonomiefähige und mit dem relevanten EU-Umweltziel taxonomiekonforme Tätigkeit; „N“: nein, taxonomiefähige, aber mit dem relevanten EU-Umweltziel  nicht taxonomiekonforme Tätigkeit; „N/EL“: für das jeweilige EU-Umweltziel nicht taxonomiefähige Tätigkeit.</t>
  </si>
  <si>
    <t>***„EL“: für das jeweilige EU-Umweltziel taxonomiefähige Tätigkeit; „N/EL“: für das jeweilige EU-Umweltziel nicht taxonomiefähige Tätigkeit.</t>
  </si>
  <si>
    <t>EU-Taxonomie – CapEx</t>
  </si>
  <si>
    <t>CapEx</t>
  </si>
  <si>
    <t>CapEx-Anteil. Jahr 2023</t>
  </si>
  <si>
    <t>CapEx-Anteil taxonomiekonformer (A.1) oder  taxonomiefähiger (A.2)  Umsatzanteil, Jahr 2022</t>
  </si>
  <si>
    <t xml:space="preserve">Renovierung bestehender Gebäude </t>
  </si>
  <si>
    <t>CCM 72</t>
  </si>
  <si>
    <t xml:space="preserve">Installation, Wartung und Reparatur von energieeffizienten Geräten </t>
  </si>
  <si>
    <t>CCM 73</t>
  </si>
  <si>
    <t xml:space="preserve">Installation, Wartung und Reparatur von  Ladestationen für Elektrofahrzeuge </t>
  </si>
  <si>
    <t>CCM 74</t>
  </si>
  <si>
    <t xml:space="preserve">Installation, Wartung und Reparatur von  Geräten für die Messung, Steuerung und  Regelung der Gesamtenergieeffizienz von  Gebäuden </t>
  </si>
  <si>
    <t>CCM 75</t>
  </si>
  <si>
    <t xml:space="preserve">Installation, Wartung von Technologien für erneuerbare Energien </t>
  </si>
  <si>
    <t>CCM 76</t>
  </si>
  <si>
    <t xml:space="preserve">CapEx ökologisch nachhaltiger Tätigkeiten (taxonomiekonform) (A.1) </t>
  </si>
  <si>
    <t>CCM 7.2/CE 3.2</t>
  </si>
  <si>
    <t xml:space="preserve">Herstellung von CO₂-armen Verkehrstechnologien </t>
  </si>
  <si>
    <t>CCM 33</t>
  </si>
  <si>
    <t xml:space="preserve">Herstellung von Elektro- und Elektronikgeräten </t>
  </si>
  <si>
    <t>CE 12</t>
  </si>
  <si>
    <t xml:space="preserve">CapEx taxonomiefähiger, aber  nicht ökologisch nachhaltiger Tätigkeiten  (nicht taxonomiekonforme Tätigkeiten) (A.2) </t>
  </si>
  <si>
    <t xml:space="preserve">A. CapEx taxonomiefähiger Aktivitäten (A1+A2) </t>
  </si>
  <si>
    <t xml:space="preserve">CapEx nicht taxonomiefähiger Tätigkeiten </t>
  </si>
  <si>
    <t>EU-Taxonomie – OpEx</t>
  </si>
  <si>
    <t>OpEx</t>
  </si>
  <si>
    <t>OpEx-Anteil. Jahr 2023</t>
  </si>
  <si>
    <t>Anteil taxonomiekonformer (A.1) oder  taxonomiefähiger (A.2)  OpEx-Anteil, Jahr 2022</t>
  </si>
  <si>
    <t xml:space="preserve">OpEx ökologisch nachhaltiger Tätigkeiten (taxonomiekonform) (A.1) </t>
  </si>
  <si>
    <t xml:space="preserve">OpEx (nicht taxonomiekonforme Tätigkeiten) (A.2) </t>
  </si>
  <si>
    <t xml:space="preserve">A. OpEx taxonomiefähiger Aktivitäten (A1+A2) </t>
  </si>
  <si>
    <t xml:space="preserve">OpEx nicht taxonomiefähiger Tätigkeiten </t>
  </si>
  <si>
    <t>Umsatzanteil – Gesamtumsatz</t>
  </si>
  <si>
    <t>Umsatzanteil/Gesamtumsatz</t>
  </si>
  <si>
    <t>Taxonomiekonform je Ziel</t>
  </si>
  <si>
    <t>Taxonomiefähig je Ziel</t>
  </si>
  <si>
    <t xml:space="preserve">CCM </t>
  </si>
  <si>
    <t>19 %</t>
  </si>
  <si>
    <t>97 %</t>
  </si>
  <si>
    <t xml:space="preserve">CCA </t>
  </si>
  <si>
    <t>0 %</t>
  </si>
  <si>
    <t xml:space="preserve">WTR </t>
  </si>
  <si>
    <t xml:space="preserve">CE </t>
  </si>
  <si>
    <t>6 %</t>
  </si>
  <si>
    <t xml:space="preserve">PPC </t>
  </si>
  <si>
    <t xml:space="preserve">BIO </t>
  </si>
  <si>
    <t>CapEx-Anteil – Gesamt-CapEx</t>
  </si>
  <si>
    <t>CapEx-Anteil/Gesamt-CapEx</t>
  </si>
  <si>
    <t>27 %</t>
  </si>
  <si>
    <t>93 %</t>
  </si>
  <si>
    <t>24 %</t>
  </si>
  <si>
    <t>OpEx-Anteil – Gesamt-OpEx</t>
  </si>
  <si>
    <t>OpEx-Anteil/Gesamt-OpEx</t>
  </si>
  <si>
    <t>14 %</t>
  </si>
  <si>
    <t>96 %</t>
  </si>
  <si>
    <t>Wesentlicher Leistungsindikator – CO₂-Intensität des Bestandsportfolios (in Deutschland)</t>
  </si>
  <si>
    <t>Wesentlicher Leistungsindikator - SPI</t>
  </si>
  <si>
    <r>
      <rPr>
        <sz val="12"/>
        <color rgb="FF00607B"/>
        <rFont val="Calibri"/>
      </rPr>
      <t>Kategorie</t>
    </r>
  </si>
  <si>
    <t>Einheit</t>
  </si>
  <si>
    <t>Ziel 2024</t>
  </si>
  <si>
    <t xml:space="preserve">CO₂-Intensität des BestandsportfoliosVonovia SE (in Deutschland)* </t>
  </si>
  <si>
    <t>kg CO₂e/‌ m² Mietfläche</t>
  </si>
  <si>
    <t>etwa auf  Vorjahresniveau</t>
  </si>
  <si>
    <t>*	Gesamter Bestand exkl. Segment Pflege, basierend auf Endenergiekennzahlen aus Energieausweisen, teilweise inkl. spezifischer CO₂-Faktoren von Fernwärmeversorgern.</t>
  </si>
  <si>
    <t>Wesentlicher Leistungsindikator – Sanierungsquote (in Deutschland)</t>
  </si>
  <si>
    <t>Wesentlicher Leistungsindikator</t>
  </si>
  <si>
    <t>Ziel 2024</t>
  </si>
  <si>
    <t xml:space="preserve">Sanierungsquote (in Deutschland)* </t>
  </si>
  <si>
    <t>auf Vorjahresniveau</t>
  </si>
  <si>
    <t>*Umstellung der Berechnungsgrundlage auf Fertigstellungen je Kalenderjahr, entsprechend Korrektur der Angabe für 2022. Ist&amp;nbsp;2023 inkl. Deutsche Wohnen (exkl. Segment Pflege).</t>
  </si>
  <si>
    <t>Wesentlicher Leistungsindikator – Anzahl Photovoltaik-Anlagen</t>
  </si>
  <si>
    <t xml:space="preserve">Anzahl Photovoltaik-Anlagen* </t>
  </si>
  <si>
    <t>Anzahl</t>
  </si>
  <si>
    <t xml:space="preserve">Installierte Leistung </t>
  </si>
  <si>
    <t>MWp</t>
  </si>
  <si>
    <t>*	Photovoltaikanlagen (Einspeisepunkte) im Konzernbesitz zum Stichtag 31.12.; Anpassung der Zahlen für GJ 2022 (Herausnahme von sechs Contracting-Anlagen in Österreich).</t>
  </si>
  <si>
    <t>Wesentlicher Leistungsindikator – Durchschnittlicher Primärenergiebedarf Neubau</t>
  </si>
  <si>
    <t xml:space="preserve">Durchschnittlicher Primärenergiebedarf Neubau* </t>
  </si>
  <si>
    <t>kWh/m² p. a.</t>
  </si>
  <si>
    <t>*Basierend auf Energieausweisen, ohne reine Gewerbeprojekte und Aufstockungen.</t>
  </si>
  <si>
    <t>Wesentlicher Leistungsindikator – Investitionsvolumen für Quartiersentwicklung in Deutschland (im Geschäftsjahr)</t>
  </si>
  <si>
    <t>Planwert 2024</t>
  </si>
  <si>
    <t xml:space="preserve">Investitionsvolumen für Quartiersentwicklung  in Deutschland (im Geschäftsjahr)* </t>
  </si>
  <si>
    <t>*2022 exkl. Deutsche Wohnen, ab 2023 inkl. Deutsche Wohnen (exkl. Segment Pflege).</t>
  </si>
  <si>
    <t>Wesentlicher Leistungsindikator – Durchschnittliche Miete pro m²</t>
  </si>
  <si>
    <t xml:space="preserve">Durchschnittliche Miete </t>
  </si>
  <si>
    <t>€/m²</t>
  </si>
  <si>
    <t>Wesentlicher Leistungsindikator – Anteil barrierarm (teil-)modernisierter Wohnungen an Neuvermietungen (in Deutschland)</t>
  </si>
  <si>
    <t xml:space="preserve">Anteil barrierearm (teil-)modernisierter Wohnungen an Neuvermietungen (in Deutschland)* </t>
  </si>
  <si>
    <t>≈30</t>
  </si>
  <si>
    <t>*Beinhaltet sowohl Maßnahmen bei Mieterwechsel als auch Modernisierungen auf Mieterwunsch; Anzahl Neuvermietungen nach Like-for-like-Betrachtung ohne neu errichteten Wohnraum. Exkl. Segment Pflege.</t>
  </si>
  <si>
    <t>Wesentlicher Leistungsindikator – Customer Satisfaction Index, CSI (in Deutschland)</t>
  </si>
  <si>
    <t xml:space="preserve">Steigerung der Kundenzufriedenheit (Customer Satisfaction Index (CSI) in Deutschland)* </t>
  </si>
  <si>
    <t>leicht über Vorjahresniveau</t>
  </si>
  <si>
    <t>*Customer Satisfaction Index (CSI) im Glossar, 2022 exkl. Deutsche Wohnen, ab 2023 inkl. Deutsche Wohnen (exkl. Segment Pflege).</t>
  </si>
  <si>
    <t>Wesentlicher Leistungsindikator – Steigerung der Mitarbeiterzufriedenheit</t>
  </si>
  <si>
    <t>Wesentlicher Leistungsindikator – SPI</t>
  </si>
  <si>
    <t xml:space="preserve">Steigerung der Mitarbeitendenzufriedenheit </t>
  </si>
  <si>
    <t>Prozentpunkte</t>
  </si>
  <si>
    <t>leicht unter Vorjahresniveau</t>
  </si>
  <si>
    <t>*	Exkl. Deutsche Wohnen.</t>
  </si>
  <si>
    <t>**	Inkl. Deutsche Wohnen, Österreich und Schweden. Exkl. Segment Pflege.</t>
  </si>
  <si>
    <t>Mitarbeiterkennzahlen</t>
  </si>
  <si>
    <t>Mitarbeiterkennzahlen*</t>
  </si>
  <si>
    <t xml:space="preserve">Mitarbeiter gesamt </t>
  </si>
  <si>
    <t xml:space="preserve">davon Frauen </t>
  </si>
  <si>
    <t xml:space="preserve">davon unbefristet </t>
  </si>
  <si>
    <t xml:space="preserve">Nationalitäten** </t>
  </si>
  <si>
    <t xml:space="preserve">Durchschnittliches Alter gesamt </t>
  </si>
  <si>
    <t>Jahre</t>
  </si>
  <si>
    <t>43.8***</t>
  </si>
  <si>
    <t xml:space="preserve">Menschen mit Behinderung** </t>
  </si>
  <si>
    <t xml:space="preserve">Auszubildende gesamt** </t>
  </si>
  <si>
    <t xml:space="preserve">davon kaufmännisch </t>
  </si>
  <si>
    <t xml:space="preserve">davon handwerklich-technisch </t>
  </si>
  <si>
    <t xml:space="preserve">Ausbildungsquote** </t>
  </si>
  <si>
    <t>*Gesamtzahl der Mitarbeiter nach Köpfen, inkl. Deutsche Wohnen (exkl. Segment Pflege und SYNVIA). Das Segment Pflege umfasst weitere 3.825 Beschäftigte und 385 Auszubildende – 52 Beschäftigte entfallen auf SYNVIA.</t>
  </si>
  <si>
    <t>**Ohne Schweden. Berücksichtigt wurden Deutschland und Österreich.</t>
  </si>
  <si>
    <t>***Umstellung der Berechnungsmethode im Jahr 2023 und daher Anpassung des Werts aus 2022 von 43,3 auf 43,8.</t>
  </si>
  <si>
    <t>Wesentlicher Leistungsindikator – Anteil Frauen in Führungspositionen (erste und zweite Ebene unterhalb des Vorstands)</t>
  </si>
  <si>
    <t xml:space="preserve">Anteil Frauen in Führungspositionen (erste und zweite Ebene unterhalb des Vorstands)* </t>
  </si>
  <si>
    <t>*Exkl. Segment Pflege und SYNVIA.</t>
  </si>
  <si>
    <t>Wesentlicher Leistungsindikator – Gesamtzahl nachgewiesener Korruptionsfälle (in Deutschland)</t>
  </si>
  <si>
    <t xml:space="preserve">Gesamtzahl nachgewiesener  Korruptionsfälle  (in Deutschland)* </t>
  </si>
  <si>
    <t>0**</t>
  </si>
  <si>
    <t>*Ein Korruptionsfall gilt als nachgewiesen, sofern eine gerichtliche Verurteilung stattfand. Verdachtsfälle in Bezug auf Korruption, die sich während des Berichtszeitraums in Untersuchung befinden, werden nicht einbezogen.</t>
  </si>
  <si>
    <t>**Exkl. Segment Pflege.</t>
  </si>
  <si>
    <t>Wesentlicher Leistungsindikator – Performance in relevanten ESG-Ratings</t>
  </si>
  <si>
    <t>Wesentlicher Leistungsindikator: Performance in relevanten ESG-Ratings*</t>
  </si>
  <si>
    <r>
      <rPr>
        <sz val="12"/>
        <color rgb="FF00607B"/>
        <rFont val="Calibri"/>
      </rPr>
      <t>Ratings</t>
    </r>
  </si>
  <si>
    <t xml:space="preserve">Sustainalytics ESG Risk Rating </t>
  </si>
  <si>
    <t xml:space="preserve">MSCI ESG </t>
  </si>
  <si>
    <t>AAA</t>
  </si>
  <si>
    <t>A</t>
  </si>
  <si>
    <t xml:space="preserve">CDP Climate Change </t>
  </si>
  <si>
    <t>B</t>
  </si>
  <si>
    <t>A-</t>
  </si>
  <si>
    <t xml:space="preserve">ISS ESG </t>
  </si>
  <si>
    <t>C</t>
  </si>
  <si>
    <t xml:space="preserve">S&amp;P Global CSA </t>
  </si>
  <si>
    <t>*2022 exkl. Deutsche Wohnen, ab 2023 inkl. Deutsche Wohnen (exkl. Segment Pflege und SYNVIA).</t>
  </si>
  <si>
    <t>Bestand und Verkehrswert nach Ländern</t>
  </si>
  <si>
    <t>Bestand</t>
  </si>
  <si>
    <t>Verkehrswert*</t>
  </si>
  <si>
    <t>Wohneinheiten</t>
  </si>
  <si>
    <t>Wohnfläche (in Tsd m²)</t>
  </si>
  <si>
    <t>Leerstand (in %)</t>
  </si>
  <si>
    <t>(in Mio €)</t>
  </si>
  <si>
    <t>(in €/m²)</t>
  </si>
  <si>
    <t>Ist-Mieten  Multiplikator**</t>
  </si>
  <si>
    <t xml:space="preserve">Vonovia Deutschland </t>
  </si>
  <si>
    <t xml:space="preserve">Vonovia Schweden </t>
  </si>
  <si>
    <t xml:space="preserve">Vonovia Österreich </t>
  </si>
  <si>
    <t xml:space="preserve">Vonovia gesamt </t>
  </si>
  <si>
    <t>*Verkehrswert der bebauten Grundstücke exklusive 4.135,4 Mio. €, davon 494,5 Mio. € unbebaute Grundstücke und vergebene Erbbaurechte, 226,0 Mio. € Anlagen im Bau, 2.104,2 Mio. €  Development, 936,9 Mio. € Pflege und Betreutes Wohnen und 373,8 Mio. € Sonstige.</t>
  </si>
  <si>
    <t>**Darstellung nach landesspezifischer Definition (siehe Glossar Monatliche Ist-Miete).</t>
  </si>
  <si>
    <t>Mieten und Mietentwicklung nach Ländern</t>
  </si>
  <si>
    <t>Ist-Miete*</t>
  </si>
  <si>
    <t>Mietentwicklung</t>
  </si>
  <si>
    <t>Gesamt (p. a. in Mio. €)</t>
  </si>
  <si>
    <t>Wohnen (p. a. in Mio. €)</t>
  </si>
  <si>
    <t>Wohnen (in €/m²)</t>
  </si>
  <si>
    <t>Organisch (in %)</t>
  </si>
  <si>
    <t>Marktmiete  Annahme  Bewertung (in % p. a.)**</t>
  </si>
  <si>
    <t>*Darstellung nach landesspezifischer Definition (siehe Glossar Monatliche Ist-Miete).</t>
  </si>
  <si>
    <t>**Zehnjahres-Horizont höher (siehe Kapitel Verkehrswerte im Lagebericht).</t>
  </si>
  <si>
    <t>Verkaufsportfolios</t>
  </si>
  <si>
    <t xml:space="preserve">Verkaufsportfolios 2023 </t>
  </si>
  <si>
    <t>Bestand und Verkehrswert nach Strategie</t>
  </si>
  <si>
    <t xml:space="preserve">Strategic </t>
  </si>
  <si>
    <t xml:space="preserve">Urban Quarters </t>
  </si>
  <si>
    <t xml:space="preserve">Urban Clusters </t>
  </si>
  <si>
    <t xml:space="preserve">Recurring Sales </t>
  </si>
  <si>
    <t xml:space="preserve">MFH Sales </t>
  </si>
  <si>
    <t xml:space="preserve">Non Core </t>
  </si>
  <si>
    <t>*Verkehrswert der bebauten Grundstücke exkl. unbebauter Grundstücke und vergebener Erbbaurechte, Anlagen im Bau, Development, Pflege und Betreutes Wohnen und Sonstige.</t>
  </si>
  <si>
    <t>Miete und Mietentwicklung nach Strategie</t>
  </si>
  <si>
    <t>Mieten und Mietentwicklung nach Strategie</t>
  </si>
  <si>
    <t>Ist-Miete</t>
  </si>
  <si>
    <t>Bestand und Verkehrswert nach Regionalmärkten</t>
  </si>
  <si>
    <t>Ist-Mieten  Multiplikator</t>
  </si>
  <si>
    <t xml:space="preserve">Berlin </t>
  </si>
  <si>
    <t xml:space="preserve">Rhein-Main-Gebiet </t>
  </si>
  <si>
    <t xml:space="preserve">Südliches Ruhrgebiet </t>
  </si>
  <si>
    <t xml:space="preserve">Rheinland </t>
  </si>
  <si>
    <t xml:space="preserve">Dresden </t>
  </si>
  <si>
    <t xml:space="preserve">Hamburg </t>
  </si>
  <si>
    <t xml:space="preserve">Hannover </t>
  </si>
  <si>
    <t xml:space="preserve">Kiel </t>
  </si>
  <si>
    <t xml:space="preserve">München </t>
  </si>
  <si>
    <t xml:space="preserve">Stuttgart </t>
  </si>
  <si>
    <t xml:space="preserve">Nördliches Ruhrgebiet </t>
  </si>
  <si>
    <t xml:space="preserve">Leipzig </t>
  </si>
  <si>
    <t xml:space="preserve">Bremen </t>
  </si>
  <si>
    <t xml:space="preserve">Westfalen </t>
  </si>
  <si>
    <t xml:space="preserve">Freiburg </t>
  </si>
  <si>
    <t xml:space="preserve">Sonstige Strategische Standorte </t>
  </si>
  <si>
    <t xml:space="preserve">Gesamt Strategische Standorte Deutschland </t>
  </si>
  <si>
    <t xml:space="preserve">Non-Strategic Standorte </t>
  </si>
  <si>
    <t xml:space="preserve">Deutschland gesamt </t>
  </si>
  <si>
    <t>Miete und Mietentwicklung nach Regionalmärkten</t>
  </si>
  <si>
    <t>Mieten und Mietentwicklung nach Regionalmärkten</t>
  </si>
  <si>
    <t>Marktmiete Annahme Bewertung (in % p. a.)*</t>
  </si>
  <si>
    <t>*Zehnjahres-Horizont höher (siehe Kapitel Verkehrswerte im Lagebericht).</t>
  </si>
  <si>
    <t>Herleitung Adjusted EBT – Adjusted EBITDA</t>
  </si>
  <si>
    <t>Herleitung Adjusted EBT/Adjusted EBITDA</t>
  </si>
  <si>
    <t>Periodenergebnis gemäß IFRS-Abschluss</t>
  </si>
  <si>
    <t xml:space="preserve">(+) </t>
  </si>
  <si>
    <t>Ertragsteuern gemäß Gewinn- und Verlustrechnung</t>
  </si>
  <si>
    <t xml:space="preserve">= </t>
  </si>
  <si>
    <t>Ergebnis vor Steuern (EBT) gemäß Gewinn- und Verlustrechnung</t>
  </si>
  <si>
    <t xml:space="preserve">(+/-) </t>
  </si>
  <si>
    <t>Sondereinflüsse</t>
  </si>
  <si>
    <t>Ergebnis aus der Bewertung von Investment Properties</t>
  </si>
  <si>
    <t>Nicht planmäßige Abschreibungen/Wertberichtigungen</t>
  </si>
  <si>
    <t>Bewertungseffekte und Sondereffekte im Finanzergebnis</t>
  </si>
  <si>
    <t>Ergebnis aus nach der Equity-Methode bilanzierten Finanzanlagen</t>
  </si>
  <si>
    <t>Ergebnisbeitrag aus Verkäufen Non Core/Sonstige</t>
  </si>
  <si>
    <t>Effekte aus zur Veräußerung gehaltenen Immobilien</t>
  </si>
  <si>
    <t>Bereinigtes Ergebnis vor Steuern des Konzerns (Adjusted EBT)</t>
  </si>
  <si>
    <t xml:space="preserve">/ </t>
  </si>
  <si>
    <t>Anzahl der gewichteten durchschnittlichen Anzahl der dividendenberechtigten Aktien</t>
  </si>
  <si>
    <t>Adjusted EBT pro Aktie</t>
  </si>
  <si>
    <t>Adjusted EBT</t>
  </si>
  <si>
    <t>Planmäßige Abschreibungen</t>
  </si>
  <si>
    <t>Bereinigtes Netto-Finanzergebnis</t>
  </si>
  <si>
    <t>Zwischengewinne/-verluste</t>
  </si>
  <si>
    <t>Adjusted EBITDA Total</t>
  </si>
  <si>
    <t>Herleitung Operating Free Cash-Flow</t>
  </si>
  <si>
    <t>Veränderung des Nettoumlaufvermögens (Working Capital) gemäß Kapitalflussrechnung (bereinigt um Sonderzahlungseffekte)</t>
  </si>
  <si>
    <t>Buchwertabgänge Recurring Sales</t>
  </si>
  <si>
    <t xml:space="preserve">(-) </t>
  </si>
  <si>
    <t>Substanzwahrende Investitionen</t>
  </si>
  <si>
    <t>Dividenden und Auszahlungen an nicht beherrschende  Anteilseigener (Minderheiten)</t>
  </si>
  <si>
    <t>Ertragsteuerzahlungen gemäß Kapitalflussrechnung (bereinigt um Ertragsteuern des Nicht-Kerngeschäfts)</t>
  </si>
  <si>
    <t>Operating Free Cash-Flow</t>
  </si>
  <si>
    <t>Herleitung Adjusted EBITDA</t>
  </si>
  <si>
    <t>Segmenterlöse Rental</t>
  </si>
  <si>
    <t>Aufwendungen für Instandhaltung</t>
  </si>
  <si>
    <t>Operative Kosten Rental</t>
  </si>
  <si>
    <t>Adjusted EBITDA Rental</t>
  </si>
  <si>
    <t>Segmenterlöse Value-add</t>
  </si>
  <si>
    <t>davon externe Umsätze</t>
  </si>
  <si>
    <t>davon interne Umsätze</t>
  </si>
  <si>
    <t>Operative Kosten Value-add</t>
  </si>
  <si>
    <t>Adjusted EBITDA Value-add</t>
  </si>
  <si>
    <t>Segmenterlöse Recurring Sales</t>
  </si>
  <si>
    <t>Verkehrswertabgänge bereinigt um periodenfremde Effekte aus zur Veräußerung gehaltenen Immobilien Recurring Sales</t>
  </si>
  <si>
    <t>Bereinigtes Ergebnis Recurring Sales</t>
  </si>
  <si>
    <t>Vertriebskosten Recurring Sales</t>
  </si>
  <si>
    <t>Adjusted EBITDA Recurring Sales</t>
  </si>
  <si>
    <t>Erlöse aus der Veräußerung von Developmentobjekten to sell</t>
  </si>
  <si>
    <t>Herstellkosten Development to sell</t>
  </si>
  <si>
    <t>Rohertrag Development to sell</t>
  </si>
  <si>
    <t>Operative Kosten Development</t>
  </si>
  <si>
    <t>Adjusted EBITDA Development</t>
  </si>
  <si>
    <t xml:space="preserve">Σ </t>
  </si>
  <si>
    <t>Adjusted EBITDA Total (fortgeführte Geschäftsbereiche)</t>
  </si>
  <si>
    <t>Herleitung Group FFO</t>
  </si>
  <si>
    <t>Zinsaufwand FFO</t>
  </si>
  <si>
    <t>Laufende Ertragsteuern FFO</t>
  </si>
  <si>
    <t xml:space="preserve">(-/+) </t>
  </si>
  <si>
    <t>Group FFO</t>
  </si>
  <si>
    <t>Entwicklung Steuerungskennzahlen (inkl. aufgegebener Geschäftsbereiche)</t>
  </si>
  <si>
    <t>Letzte Prognose  Zwischenbericht  Q3 2023*</t>
  </si>
  <si>
    <t xml:space="preserve">Segmenterlöse Total (inkl. aufgegebener Geschäftsbereiche) </t>
  </si>
  <si>
    <t>6.256,9 Mio. €</t>
  </si>
  <si>
    <t>moderat unter Vorjahr</t>
  </si>
  <si>
    <t>5.638,1 Mio. €</t>
  </si>
  <si>
    <t xml:space="preserve">Adjusted EBITDA Total (inkl. aufgegebener Geschäftsbereiche) </t>
  </si>
  <si>
    <t>2.763,1 Mio. €</t>
  </si>
  <si>
    <t>unteres Ende  2.6-2.85 Mrd €</t>
  </si>
  <si>
    <t>2.652,4 Mio. €</t>
  </si>
  <si>
    <t xml:space="preserve">Group FFO (inkl. aufgegebener Geschäftsbereiche) </t>
  </si>
  <si>
    <t>2.035,6 Mio. €</t>
  </si>
  <si>
    <t>Mitte 1.75-1.95 Mrd €</t>
  </si>
  <si>
    <t>1.847,1 Mio. €</t>
  </si>
  <si>
    <t xml:space="preserve">Group FFO pro Aktie(inkl. aufgegebener Geschäftsbereiche)** </t>
  </si>
  <si>
    <t>2.58 €</t>
  </si>
  <si>
    <t>Mitte 2.15-2.39 €</t>
  </si>
  <si>
    <t>2.29 €</t>
  </si>
  <si>
    <t xml:space="preserve">EPRA NTA pro Aktie*** </t>
  </si>
  <si>
    <t>57.48 €</t>
  </si>
  <si>
    <t>ausgesetzt</t>
  </si>
  <si>
    <t>46.82 €</t>
  </si>
  <si>
    <t xml:space="preserve">Nachhaltigkeits-Performance-Index**** </t>
  </si>
  <si>
    <t>103 %</t>
  </si>
  <si>
    <t>105-110 %</t>
  </si>
  <si>
    <t>111 %</t>
  </si>
  <si>
    <t>*Wie berichtet inkl. Pflege Segment und Rohertrag Development to hold.</t>
  </si>
  <si>
    <t>**Basierend auf der gewichteten durchschnittlichen Anzahl der dividendenberechtigten Aktien.</t>
  </si>
  <si>
    <t>****2022 exkl. Deutsche Wohnen. 2023 inkl. Deutsche Wohnen (exkl. Segment Pflege und SYNVIA).</t>
  </si>
  <si>
    <t>Entwicklung Steuerungskennzahlen (fortgeführte Geschäftsbereiche)</t>
  </si>
  <si>
    <t>2022*</t>
  </si>
  <si>
    <t xml:space="preserve">Segmenterlöse Total (fortgeführte Geschäftsbereiche) </t>
  </si>
  <si>
    <t>5.566,2 Mio. €</t>
  </si>
  <si>
    <t>5.151,1 Mio. €</t>
  </si>
  <si>
    <t xml:space="preserve">Adjusted EBITDA Total (fortgeführte Geschäftsbereiche) </t>
  </si>
  <si>
    <t>2.606,1 Mio. €</t>
  </si>
  <si>
    <t>2.583,8 Mio. €</t>
  </si>
  <si>
    <t xml:space="preserve">Group FFO (fortgeführte Geschäftsbereiche) </t>
  </si>
  <si>
    <t>1.981,6 Mio. €</t>
  </si>
  <si>
    <t>1.801,6 Mio. €</t>
  </si>
  <si>
    <t xml:space="preserve">Group FFO pro Aktie(fortgeführte Geschäftsbereiche)** </t>
  </si>
  <si>
    <t>2.51 €</t>
  </si>
  <si>
    <t>2.23 €</t>
  </si>
  <si>
    <t>*	Vorjahreswerte 2022 angepasst an aktuelle Kennzahlen- und Segmentdefinition -&amp;gt; [A2] Anpassung der Vorjahresangaben.</t>
  </si>
  <si>
    <t>**	Basierend auf der gewichteten durchschnittlichen Anzahl der dividendenberechtigten Aktien.</t>
  </si>
  <si>
    <t>***	Basierend auf den zum jeweiligen Stichtag dividendenberechtigten Aktien.</t>
  </si>
  <si>
    <t>****	2022 exkl. Deutsche Wohnen. 2023 inkl. Deutsche Wohnen (exkl. Segment Pflege und SYNVIA).</t>
  </si>
  <si>
    <t>Entwicklung der Ertragslage</t>
  </si>
  <si>
    <r>
      <rPr>
        <sz val="12"/>
        <color rgb="FF00607B"/>
        <rFont val="Calibri"/>
      </rPr>
      <t>in Mio. €</t>
    </r>
  </si>
  <si>
    <t>Veränderung in %</t>
  </si>
  <si>
    <t xml:space="preserve">Segmenterlöse Rental </t>
  </si>
  <si>
    <t xml:space="preserve">Segmenterlöse Value-add </t>
  </si>
  <si>
    <t xml:space="preserve">Segmenterlöse Recurring Sales </t>
  </si>
  <si>
    <t xml:space="preserve">Segmenterlöse Development* </t>
  </si>
  <si>
    <t xml:space="preserve">Durchschnittliche Fläche eigener Wohnungen im Berichtszeitraum (in Tsd. m²) </t>
  </si>
  <si>
    <t xml:space="preserve">Durchschnittliche Anzahl eigener Wohnungen (Anzahl WE) </t>
  </si>
  <si>
    <t xml:space="preserve">Instandhaltungsaufwand und substanzwahrende  Investitionen (€/m²) </t>
  </si>
  <si>
    <t xml:space="preserve">davon Instandhaltungsaufwand (€/m²) </t>
  </si>
  <si>
    <t xml:space="preserve">davon substanzwahrende Investitionen (€/m²) </t>
  </si>
  <si>
    <t xml:space="preserve">Anzahl verkaufter Einheiten </t>
  </si>
  <si>
    <t xml:space="preserve">Mitarbeiter (Anzahl zum 31. Dezember) </t>
  </si>
  <si>
    <t>*Vorjahreswerte 2022 angepasst an aktuelle Kennzahlen- und Segmentdefinition -&amp;gt; [A2] Anpassung der Vorjahresangaben.</t>
  </si>
  <si>
    <t>Segmenterlöse Total</t>
  </si>
  <si>
    <t xml:space="preserve">Mieteinnahmen Konzern </t>
  </si>
  <si>
    <t xml:space="preserve">Andere Umsatzerlöse aus der Immobilienbewirtschaftung, soweit nicht in den operativen Kosten Rental verrechnet </t>
  </si>
  <si>
    <t xml:space="preserve">Erlöse aus der Veräußerung von Immobilien, soweit diese auf Recurring Sales entfallen </t>
  </si>
  <si>
    <t xml:space="preserve">Interne Erlöse Value-add </t>
  </si>
  <si>
    <t xml:space="preserve">Erlöse aus der Veräußerung von Immobilienvorräten </t>
  </si>
  <si>
    <t xml:space="preserve">Aufwendungen für Instandhaltung </t>
  </si>
  <si>
    <t xml:space="preserve">Operative Kosten Rental </t>
  </si>
  <si>
    <t xml:space="preserve">davon externe Erlöse </t>
  </si>
  <si>
    <t xml:space="preserve">davon interne Erlöse </t>
  </si>
  <si>
    <t xml:space="preserve">Operative Kosten Value-add </t>
  </si>
  <si>
    <t xml:space="preserve">Verkehrswertabgänge bereinigt um periodenfremde Effekte aus zur Veräußerung  gehaltenen Immobilien Recurring Sales </t>
  </si>
  <si>
    <t xml:space="preserve">Bereinigtes Ergebnis Recurring Sales </t>
  </si>
  <si>
    <t xml:space="preserve">Vertriebskosten Recurring Sales </t>
  </si>
  <si>
    <t xml:space="preserve">Erlöse aus der Veräußerung von  Developmentobjekten to sell </t>
  </si>
  <si>
    <t xml:space="preserve">Herstellkosten Development to sell </t>
  </si>
  <si>
    <t xml:space="preserve">Rohertrag Development to sell </t>
  </si>
  <si>
    <t xml:space="preserve">Mieterlöse Development </t>
  </si>
  <si>
    <t xml:space="preserve">Operative Kosten Development </t>
  </si>
  <si>
    <t xml:space="preserve">Zinsaufwand FFO* </t>
  </si>
  <si>
    <t xml:space="preserve">Laufende Ertragsteuern FFO </t>
  </si>
  <si>
    <t xml:space="preserve">Zwischenverluste* </t>
  </si>
  <si>
    <t>&gt;100</t>
  </si>
  <si>
    <t xml:space="preserve">Group FFO nach nicht beherrschenden Anteilseignern pro Aktie in €** </t>
  </si>
  <si>
    <t xml:space="preserve">Group FFO (aufgegebene Geschäftsbereiche) </t>
  </si>
  <si>
    <t>Instandhaltung, Modernisierung, Neubau</t>
  </si>
  <si>
    <t xml:space="preserve">Substanzwahrende Investitionen </t>
  </si>
  <si>
    <t xml:space="preserve">Instandhaltungsleistungen </t>
  </si>
  <si>
    <t xml:space="preserve">Modernisierungsmaßnahmen </t>
  </si>
  <si>
    <t xml:space="preserve">Neubau (to hold) </t>
  </si>
  <si>
    <t xml:space="preserve">Modernisierungs- und Neubauleistungen </t>
  </si>
  <si>
    <t xml:space="preserve">Gesamtsumme Instandhaltungs-, Modernisierungs- und Neubauleistungen </t>
  </si>
  <si>
    <t>2022**</t>
  </si>
  <si>
    <t xml:space="preserve">Transaktionen* </t>
  </si>
  <si>
    <t xml:space="preserve">Personalbezogene Sachverhalte </t>
  </si>
  <si>
    <t xml:space="preserve">Geschäftsmodelloptimierung </t>
  </si>
  <si>
    <t xml:space="preserve">Forschung und Entwicklung </t>
  </si>
  <si>
    <t xml:space="preserve">Refinanzierung und Eigenkapitalmaßnahmen </t>
  </si>
  <si>
    <t xml:space="preserve">Summe Sondereinflüsse </t>
  </si>
  <si>
    <t>*Einschließlich im Zusammenhang mit den Akquisitionen stehender Einmalaufwendungen, wie integrationsbedingter Personalmaßnahmen und anderer Folgekosten.</t>
  </si>
  <si>
    <t>**Vorjahreswerte 2022 angepasst an aktuelle Kennzahlen- und Segmentdefinition -&amp;gt; [A2] Anpassung der Vorjahresangaben.</t>
  </si>
  <si>
    <t>Überleitung Finanzergebnis – Zinsaufwand FFO</t>
  </si>
  <si>
    <t>Überleitung Finanzergebnis/Zinsaufwand FFO</t>
  </si>
  <si>
    <r>
      <rPr>
        <sz val="12"/>
        <color rgb="FF00607B"/>
        <rFont val="Calibri"/>
      </rPr>
      <t>Mio. €</t>
    </r>
  </si>
  <si>
    <t xml:space="preserve">Zinserträge </t>
  </si>
  <si>
    <t xml:space="preserve">Zinsaufwendungen </t>
  </si>
  <si>
    <t xml:space="preserve">Sonstiges Finanzergebnis ohne Beteiligungsergebnis </t>
  </si>
  <si>
    <t xml:space="preserve">Finanzergebnis** </t>
  </si>
  <si>
    <t xml:space="preserve">Anpassungen: </t>
  </si>
  <si>
    <t xml:space="preserve">Effekte aus der Bewertung von Zins- und  Währungsderivaten </t>
  </si>
  <si>
    <t xml:space="preserve">Vorfälligkeitsentschädigung und Bereitstellungszinsen </t>
  </si>
  <si>
    <t xml:space="preserve">Effekte aus der Bewertung originärer Finanzinstrumente </t>
  </si>
  <si>
    <t xml:space="preserve">Zinsanteil Zuführungen Rückstellungen </t>
  </si>
  <si>
    <t xml:space="preserve">Zinsabgrenzungen/Sonstige Effekte </t>
  </si>
  <si>
    <t xml:space="preserve">Zinszahlungssaldo </t>
  </si>
  <si>
    <t xml:space="preserve">Korrektur IFRS 16 Leasing </t>
  </si>
  <si>
    <t xml:space="preserve">Korrektur Finanzerträge aus Beteiligungen an anderen Wohnungsunternehmen </t>
  </si>
  <si>
    <t xml:space="preserve">Korrektur Zinszahlungen wegen Steuern </t>
  </si>
  <si>
    <t xml:space="preserve">Korrektur Zinsabgrenzungen </t>
  </si>
  <si>
    <t xml:space="preserve">Zinsaufwand FFO </t>
  </si>
  <si>
    <t>**Ohne Erträge aus übrigen Beteiligungen.</t>
  </si>
  <si>
    <t>Überleitung Periodenergebnis – Group FFO</t>
  </si>
  <si>
    <t>Überleitung Periodenergebnis/Group FFO</t>
  </si>
  <si>
    <t xml:space="preserve">in Mio. € </t>
  </si>
  <si>
    <t xml:space="preserve">Ergebnis aus aufgegebenen Geschäftsbereichen </t>
  </si>
  <si>
    <t xml:space="preserve">Ergebnis aus fortgeführten Geschäftsbereichen </t>
  </si>
  <si>
    <t xml:space="preserve">Finanzergebnis* </t>
  </si>
  <si>
    <t xml:space="preserve">Ertragsteuern </t>
  </si>
  <si>
    <t xml:space="preserve">Abschreibungen und Wertminderungen  (inkl. Abschreibungen auf finanzielle Vermögenswerte/Vorratsvermögen) </t>
  </si>
  <si>
    <t xml:space="preserve">Ergebnis aus nach der Equity-Methode bilanzierten Finanzanlagen </t>
  </si>
  <si>
    <t xml:space="preserve">Ergebnis aus der Bewertung von Investment Properties </t>
  </si>
  <si>
    <t xml:space="preserve">Sondereinflüsse </t>
  </si>
  <si>
    <t xml:space="preserve">Effekte aus zur Veräußerung gehaltenen Immobilien </t>
  </si>
  <si>
    <t xml:space="preserve">Finanzerträge aus Beteiligungen an anderen  Wohnungsunternehmen </t>
  </si>
  <si>
    <t xml:space="preserve">Sonstiges </t>
  </si>
  <si>
    <t xml:space="preserve">Zwischenverluste </t>
  </si>
  <si>
    <t xml:space="preserve">Adjusted EBITDA Total (fortgeführte Geschäftsbereiche)** </t>
  </si>
  <si>
    <t xml:space="preserve">Zinsaufwand FFO*** </t>
  </si>
  <si>
    <t xml:space="preserve">Group FFO (fortgeführte Geschäftsbereiche)** </t>
  </si>
  <si>
    <t xml:space="preserve">Group FFO pro Aktie (fortgeführte Geschäftsbereiche) in €**** </t>
  </si>
  <si>
    <t xml:space="preserve">Group FFO nach nicht beherrschenden Anteilseignern pro Aktie in €**** </t>
  </si>
  <si>
    <t>*Ohne Erträge aus übrigen Beteiligungen.</t>
  </si>
  <si>
    <t>***Inkl. Finanzerträge aus Beteiligungen an anderen Wohnungsunternehmen.</t>
  </si>
  <si>
    <t>****Basierend auf der gewichteten durchschnittlichen Anzahl der dividendenberechtigten Aktien.</t>
  </si>
  <si>
    <t>Überleitung Adjusted EBITDA Total – Adjusted EBT</t>
  </si>
  <si>
    <t>Überleitung Adjusted EBITDA Total/Adjusted EBT</t>
  </si>
  <si>
    <t xml:space="preserve">Bereinigtes Netto-Finanzergebnis </t>
  </si>
  <si>
    <t xml:space="preserve">Planmäßige Abschreibungen* </t>
  </si>
  <si>
    <t xml:space="preserve">Adjusted EBT </t>
  </si>
  <si>
    <t xml:space="preserve">Adjusted EBT pro Aktie** </t>
  </si>
  <si>
    <t>*Abschreibungen auf Konzessionen/Schutzrechte/Lizenzen, selbst erstellte Software, selbstgenutzte Immobilien, technische Anlagen und Maschinen, sowie andere Anlagen/Betriebs- und  Geschäftsausstattung.</t>
  </si>
  <si>
    <t>Überleitung Adjusted EBT – Operating Free Cash-Flow</t>
  </si>
  <si>
    <t>Überleitung Adjusted EBT/Operating Free Cash-Flow</t>
  </si>
  <si>
    <t xml:space="preserve">Planmäßige Abschreibungen </t>
  </si>
  <si>
    <t xml:space="preserve">Veränderung des Nettoumlaufvermögens (Working Capital)  gem. Kapitalflussrechnung (bereinigt um Sonderzahlungseffekte) </t>
  </si>
  <si>
    <t xml:space="preserve">Buchwertabgänge Recurring Sales </t>
  </si>
  <si>
    <t xml:space="preserve">Dividenden und Auszahlungen an Nicht-beherrschende Anteilseigener  (Minderheiten) </t>
  </si>
  <si>
    <t xml:space="preserve">Ertragsteuerzahlungen gem. Kapitalflussrechnung  (bereinigt um Ertragsteuern des Nicht-Kerngeschäfts) </t>
  </si>
  <si>
    <t xml:space="preserve">Operating Free Cash-Flow </t>
  </si>
  <si>
    <t>Konzernbilanzstruktur</t>
  </si>
  <si>
    <t>in Mio €</t>
  </si>
  <si>
    <t>in %</t>
  </si>
  <si>
    <t xml:space="preserve">Langfristige Vermögenswerte </t>
  </si>
  <si>
    <t xml:space="preserve">Kurzfristige Vermögenswerte </t>
  </si>
  <si>
    <t xml:space="preserve">Aktiva </t>
  </si>
  <si>
    <t xml:space="preserve">Eigenkapital </t>
  </si>
  <si>
    <t xml:space="preserve">Langfristige Schulden </t>
  </si>
  <si>
    <t xml:space="preserve">Kurzfristige Schulden </t>
  </si>
  <si>
    <t xml:space="preserve">Passiva </t>
  </si>
  <si>
    <t>Nettovermögensdarstellung (EPRA NTA)</t>
  </si>
  <si>
    <t xml:space="preserve">Eigenkapital der Anteilseigner von Vonovia </t>
  </si>
  <si>
    <t xml:space="preserve">Latente Steuern auf Investment Properties* </t>
  </si>
  <si>
    <t xml:space="preserve">Zeitwert der derivativen Finanzinstrumente** </t>
  </si>
  <si>
    <t xml:space="preserve">Goodwill </t>
  </si>
  <si>
    <t xml:space="preserve">Immaterielle Vermögenswerte </t>
  </si>
  <si>
    <t>*Anteil für Hold-Portfolio.</t>
  </si>
  <si>
    <t>**2022 bereinigt um Effekte aus Fremdwährungsswaps.</t>
  </si>
  <si>
    <t>***EPRA NTA pro Aktie basierend auf den zum jeweiligen Stichtag dividendenberechtigten Aktien.</t>
  </si>
  <si>
    <t>EPRA NTA und GAV Entwicklung</t>
  </si>
  <si>
    <t>EPRA NTA</t>
  </si>
  <si>
    <t>GAV</t>
  </si>
  <si>
    <t>Eckdaten der Kapitalflussrechnung</t>
  </si>
  <si>
    <t>2022 (angepasst)</t>
  </si>
  <si>
    <t xml:space="preserve">Cashflow aus der  betrieblichen Tätigkeit </t>
  </si>
  <si>
    <t xml:space="preserve">Cashflow aus der  Investitionstätigkeit </t>
  </si>
  <si>
    <t xml:space="preserve">Cashflow aus der  Finanzierungstätigkeit </t>
  </si>
  <si>
    <t xml:space="preserve">Einfluss von Wechselkurs- änderungen </t>
  </si>
  <si>
    <t xml:space="preserve">Nettoveränderung der  Zahlungsmittel und Zahlungsmitteläquivalente </t>
  </si>
  <si>
    <t xml:space="preserve">Zahlungsmittel und  Zahlungsmitteläquivalente  zum Periodenanfang </t>
  </si>
  <si>
    <t xml:space="preserve">Zahlungsmittel und Zahlungsmitteläquivalente zum Periodenende (inklusive aufgegebener Geschäftsbereiche) </t>
  </si>
  <si>
    <t xml:space="preserve">Zahlungsmittel und Zahlungsmitteläquivalente aus aufgegebenen Geschäftsbereichen </t>
  </si>
  <si>
    <t xml:space="preserve">Zahlungsmittel und  Zahlungsmitteläquivalente  zum Periodenende </t>
  </si>
  <si>
    <t>LTV (Loan to Value)</t>
  </si>
  <si>
    <t>31.12.2022***</t>
  </si>
  <si>
    <t xml:space="preserve">Originäre finanzielle Verbindlichkeiten </t>
  </si>
  <si>
    <t xml:space="preserve">Fremdwährungseffekte </t>
  </si>
  <si>
    <t xml:space="preserve">Zahlungsmittel und Zahlungsmitteläquivalente* </t>
  </si>
  <si>
    <t xml:space="preserve">Net Debt </t>
  </si>
  <si>
    <t xml:space="preserve">Forderungen/Anzahlungen aus Verkäufen </t>
  </si>
  <si>
    <t xml:space="preserve">Bereinigtes Net Debt </t>
  </si>
  <si>
    <t xml:space="preserve">Darlehen an Immobilien und Grundstücke haltende Gesellschaften </t>
  </si>
  <si>
    <t xml:space="preserve">Beteiligungen an anderen Wohnungsunternehmen </t>
  </si>
  <si>
    <t xml:space="preserve">Bereinigter Verkehrswert des Immobilienbestands </t>
  </si>
  <si>
    <t xml:space="preserve">LTV </t>
  </si>
  <si>
    <t>45.1 %</t>
  </si>
  <si>
    <t>47.3 %</t>
  </si>
  <si>
    <t>2.2 pp</t>
  </si>
  <si>
    <t xml:space="preserve">Net Debt** </t>
  </si>
  <si>
    <t xml:space="preserve">Adjusted EBITDA Total </t>
  </si>
  <si>
    <t>0.7x</t>
  </si>
  <si>
    <t>*Inkl. nicht als Zahlungsmitteläquivalente eingestufte Termingelder.</t>
  </si>
  <si>
    <t>**Durchschnitt über fünf Quartale.</t>
  </si>
  <si>
    <t>***Vorjahreswerte 2022 wie berichtet.</t>
  </si>
  <si>
    <t>Einhaltung marküblicher Finanzkennzahlen</t>
  </si>
  <si>
    <t>Schwellenwert</t>
  </si>
  <si>
    <t xml:space="preserve">Total Financial Debt/ </t>
  </si>
  <si>
    <t xml:space="preserve">Total Assets </t>
  </si>
  <si>
    <t>&lt; 60.0 %</t>
  </si>
  <si>
    <t>44.4 %</t>
  </si>
  <si>
    <t>46.7 %</t>
  </si>
  <si>
    <t xml:space="preserve">Secured Debt/ </t>
  </si>
  <si>
    <t xml:space="preserve">Secured LTV </t>
  </si>
  <si>
    <t>&lt; 45.0 %</t>
  </si>
  <si>
    <t>12.4 %</t>
  </si>
  <si>
    <t>14.1 %</t>
  </si>
  <si>
    <t>1.6 pp</t>
  </si>
  <si>
    <t xml:space="preserve">LTM Adjusted EBITDA*/ </t>
  </si>
  <si>
    <t xml:space="preserve">LTM Net Cash Interest </t>
  </si>
  <si>
    <t>&gt; 1.8x</t>
  </si>
  <si>
    <t>-1.5x</t>
  </si>
  <si>
    <t xml:space="preserve">Unencumbered Assets/ </t>
  </si>
  <si>
    <t xml:space="preserve">Unsecured Debt </t>
  </si>
  <si>
    <t xml:space="preserve">Unencumbered Assets </t>
  </si>
  <si>
    <t>&gt; 125.0 %</t>
  </si>
  <si>
    <t>157.2 %</t>
  </si>
  <si>
    <t>157.6 %</t>
  </si>
  <si>
    <t>0.4 pp</t>
  </si>
  <si>
    <t>*Wie 2022 berichtet.</t>
  </si>
  <si>
    <t>Vonovia SE – Ergebnisdarstellung</t>
  </si>
  <si>
    <t>Ergebnisdarstellung</t>
  </si>
  <si>
    <t xml:space="preserve">Umsatzerlöse </t>
  </si>
  <si>
    <t xml:space="preserve">Sonstige betriebliche Erträge </t>
  </si>
  <si>
    <t xml:space="preserve">Aufwendungen für bezogene  Leistungen </t>
  </si>
  <si>
    <t xml:space="preserve">Personalaufwand </t>
  </si>
  <si>
    <t xml:space="preserve">Abschreibungen auf immaterielle Vermögensgegenstände  des Anlagevermögens und Sachanlagen </t>
  </si>
  <si>
    <t xml:space="preserve">Sonstige betriebliche Aufwendungen </t>
  </si>
  <si>
    <t xml:space="preserve">Ergebnis vor Finanzergebnis  und Steuern </t>
  </si>
  <si>
    <t xml:space="preserve">Erträge aus Ergebnisabführungs- verträgen </t>
  </si>
  <si>
    <t xml:space="preserve">Beteiligungserträge </t>
  </si>
  <si>
    <t xml:space="preserve">Abschreibungen auf Finanzanlagen </t>
  </si>
  <si>
    <t xml:space="preserve">Erträge aus anderen Wertpapieren und Ausleihungen des Finanzanlagevermögens </t>
  </si>
  <si>
    <t xml:space="preserve">Zinsen und ähnliche Erträge </t>
  </si>
  <si>
    <t xml:space="preserve">Aufwendungen aus  Ergebnisabführungsverträgen </t>
  </si>
  <si>
    <t xml:space="preserve">Zinsen und ähnliche  Aufwendungen </t>
  </si>
  <si>
    <t xml:space="preserve">Finanzergebnis </t>
  </si>
  <si>
    <t xml:space="preserve">Steuern </t>
  </si>
  <si>
    <t xml:space="preserve">Jahresfehlbetrag </t>
  </si>
  <si>
    <t>Vonovia SE – Vermögenslage</t>
  </si>
  <si>
    <t>Vermögenslage</t>
  </si>
  <si>
    <t>Passiva</t>
  </si>
  <si>
    <t xml:space="preserve">Finanzanlagevermögen </t>
  </si>
  <si>
    <t>Eigenkapital</t>
  </si>
  <si>
    <t xml:space="preserve">Übriges Anlagevermögen </t>
  </si>
  <si>
    <t>Rückstellungen</t>
  </si>
  <si>
    <t xml:space="preserve">Forderungen gegen verbundene  Unternehmen </t>
  </si>
  <si>
    <t>Anleihen</t>
  </si>
  <si>
    <t xml:space="preserve">Übrige Forderungen und  Vermögensgegenstände </t>
  </si>
  <si>
    <t>Verbindlichkeiten gegenüber  Kreditinstituten</t>
  </si>
  <si>
    <t xml:space="preserve">Wertpapiere </t>
  </si>
  <si>
    <t>Verbindlichkeiten gegenüber  verbundenen Unternehmen</t>
  </si>
  <si>
    <t xml:space="preserve">Liquide Mittel </t>
  </si>
  <si>
    <t>Übrige Verbindlichkeiten</t>
  </si>
  <si>
    <t xml:space="preserve">Bilanzsumme </t>
  </si>
  <si>
    <t>Bilanzsumme</t>
  </si>
  <si>
    <t>Klassifizierung der erwarteten Schadenshöhe</t>
  </si>
  <si>
    <t xml:space="preserve">Kategorie </t>
  </si>
  <si>
    <t>Klasse</t>
  </si>
  <si>
    <t>Beschreibung</t>
  </si>
  <si>
    <t>Ertragswirksam*</t>
  </si>
  <si>
    <t>Bilanzwirksam*</t>
  </si>
  <si>
    <t xml:space="preserve">Sehr hoch </t>
  </si>
  <si>
    <t>Existenziell für das Unternehmen</t>
  </si>
  <si>
    <t>Möglicher Verlust von &gt; 750 Mio €  vom Group FFO</t>
  </si>
  <si>
    <t>Möglicher bilanzieller Verlust  von &gt; 12.000 Mio. €</t>
  </si>
  <si>
    <t xml:space="preserve">Hoch </t>
  </si>
  <si>
    <t>Bedrohliche Auswirkungen auf die  Geschäftsentwicklung. vorherige  Geschäftslage mittelfristig nicht wiederherstellbar</t>
  </si>
  <si>
    <t>Möglicher Verlust von 375-750 Mio €  vom Group FFO</t>
  </si>
  <si>
    <t>Möglicher bilanzieller Verlust  von 6.000–12.000 Mio. €</t>
  </si>
  <si>
    <t xml:space="preserve">Wesentlich </t>
  </si>
  <si>
    <t>Beeinträchtigt vorübergehend die  Geschäftsentwicklung</t>
  </si>
  <si>
    <t>Möglicher Verlust von 150-375 Mio €  vom Group FFO</t>
  </si>
  <si>
    <t>Möglicher bilanzieller Verlust  von 2.400–6.000 Mio. €</t>
  </si>
  <si>
    <t xml:space="preserve">Spürbar </t>
  </si>
  <si>
    <t>Geringe Auswirkung. möglicherweise spürbar in der Geschäftsentwicklung eines oder mehrerer Jahre</t>
  </si>
  <si>
    <t>Möglicher Verlust von 40-150 Mio €  vom Group FFO</t>
  </si>
  <si>
    <t>Möglicher bilanzieller Verlust  von 600–2.400 Mio. €</t>
  </si>
  <si>
    <t xml:space="preserve">Gering </t>
  </si>
  <si>
    <t>Unwesentliche Auswirkungen auf die Geschäftsentwicklung</t>
  </si>
  <si>
    <t>Möglicher Verlust von 5-40 Mio €  vom Group FFO</t>
  </si>
  <si>
    <t>Möglicher bilanzieller Verlust  von 80-600 Mio €</t>
  </si>
  <si>
    <t>*Möglicher finanzieller Verlust über fünf Jahre, entsprechend des Planungshorizonts der Mittelfristplanung.</t>
  </si>
  <si>
    <t>Eintrittswahrscheinlichkeit der Risiken</t>
  </si>
  <si>
    <t>Definition</t>
  </si>
  <si>
    <t>Wahrscheinlichkeit</t>
  </si>
  <si>
    <t xml:space="preserve">Sehr wahrscheinlich </t>
  </si>
  <si>
    <t>Es ist davon auszugehen. dass das Risiko im Betrachtungszeitraum eintritt</t>
  </si>
  <si>
    <t>&gt; 95 %</t>
  </si>
  <si>
    <t xml:space="preserve">Wahr scheinlich </t>
  </si>
  <si>
    <t>Es ist wahrscheinlich. dass das Risiko  im Betrachtungszeitraum eintritt</t>
  </si>
  <si>
    <t>60-95 %</t>
  </si>
  <si>
    <t xml:space="preserve">Möglich </t>
  </si>
  <si>
    <t>Das Risiko kann im Betrachtungs zeitraum eintreten</t>
  </si>
  <si>
    <t>40-59 %</t>
  </si>
  <si>
    <t xml:space="preserve">Unwahrscheinlich </t>
  </si>
  <si>
    <t>Es ist unwahrscheinlich. dass das Risiko im Betrachtungszeitraum eintritt</t>
  </si>
  <si>
    <t>5-39 %</t>
  </si>
  <si>
    <t xml:space="preserve">Sehr unwahrscheinlich </t>
  </si>
  <si>
    <t>Es ist sehr unwahrscheinlich. dass das  Risiko im Betrachtungszeitraum eintritt</t>
  </si>
  <si>
    <t>&lt; 5 %</t>
  </si>
  <si>
    <t>Entwicklung Steuerungskennzahlen</t>
  </si>
  <si>
    <t>Ist 2022</t>
  </si>
  <si>
    <t>Prognose 2023</t>
  </si>
  <si>
    <t>Prognose 2023 Zwischenbericht  Q3 2023***</t>
  </si>
  <si>
    <t>Ist 2023</t>
  </si>
  <si>
    <t>6.3 Mrd €</t>
  </si>
  <si>
    <t>6.4-7.2 Mrd €</t>
  </si>
  <si>
    <t>2.6-2.85 Mrd €</t>
  </si>
  <si>
    <t>1.75-1.95 Mrd €</t>
  </si>
  <si>
    <t xml:space="preserve">Group FFO pro Aktie (inkl. aufgegebener Geschäftsbereiche)* </t>
  </si>
  <si>
    <t xml:space="preserve">EPRA NTA pro Aktie** </t>
  </si>
  <si>
    <t>€46.82</t>
  </si>
  <si>
    <t xml:space="preserve">Nachhaltigkeits- Performance-Index**** </t>
  </si>
  <si>
    <t>~100 %</t>
  </si>
  <si>
    <t xml:space="preserve">Mieteinnahmen </t>
  </si>
  <si>
    <t>3.168,1 Mio. €</t>
  </si>
  <si>
    <t>3.15-3.25 Mrd €</t>
  </si>
  <si>
    <t>oberes Ende 3.15-3.25 Mrd €</t>
  </si>
  <si>
    <t>3.253,4 Mio. €</t>
  </si>
  <si>
    <t xml:space="preserve">Organische Mietsteigerung </t>
  </si>
  <si>
    <t>3.3 %</t>
  </si>
  <si>
    <t>über Vorjahr</t>
  </si>
  <si>
    <t>3.7-3.8 %</t>
  </si>
  <si>
    <t>3.8 %</t>
  </si>
  <si>
    <t xml:space="preserve">Modernisierung/Bestandsinvestitionen </t>
  </si>
  <si>
    <t>837.4 Mio €</t>
  </si>
  <si>
    <t>~0.5 Mrd €</t>
  </si>
  <si>
    <t>470.8 Mio €</t>
  </si>
  <si>
    <t xml:space="preserve">Neubau/Nachverdichtung </t>
  </si>
  <si>
    <t>607.1 Mio €</t>
  </si>
  <si>
    <t>~0.35 Mrd €</t>
  </si>
  <si>
    <t>291.2 Mio €</t>
  </si>
  <si>
    <t xml:space="preserve">Anzahl verkaufter Einheiten Recurring Sales </t>
  </si>
  <si>
    <t>3.000–3.500</t>
  </si>
  <si>
    <t xml:space="preserve">Verkehrswert Step-up  Recurring Sales </t>
  </si>
  <si>
    <t>38.8 %</t>
  </si>
  <si>
    <t>~25 %</t>
  </si>
  <si>
    <t>33.4 %</t>
  </si>
  <si>
    <t>*Basierend auf der gewichteten durchschnittlichen Anzahl der dividendenberechtigten Aktien.</t>
  </si>
  <si>
    <t>**Basierend auf den zum jeweiligen Stichtag dividendenberechtigten Aktien.</t>
  </si>
  <si>
    <t>***Wie berichtet inkl. Pflege Segment und Rohertrag Development to hold.</t>
  </si>
  <si>
    <t>****Bis einschließlich 2022 exkl. Deutsche Wohnen. Prognose 2023 inkl. Deutsche Wohnen (exkl. Segment Pflege und SYNVIA).</t>
  </si>
  <si>
    <t>Prognose (fortgeführte Geschäftsbereiche)</t>
  </si>
  <si>
    <t>Prognose 2024</t>
  </si>
  <si>
    <t>1.866,2 Mio. €</t>
  </si>
  <si>
    <t>1.70-1.80 Mrd €</t>
  </si>
  <si>
    <t>2.55-2.65 Mrd €</t>
  </si>
  <si>
    <t xml:space="preserve">EPRA NTA pro Aktie* </t>
  </si>
  <si>
    <t xml:space="preserve">Nachhaltigkeits- Performance-Index </t>
  </si>
  <si>
    <t>100 %</t>
  </si>
  <si>
    <t>~3.3 Mrd €</t>
  </si>
  <si>
    <t>3.4-3.6 %</t>
  </si>
  <si>
    <t xml:space="preserve">Zusätzlicher Mietsteigerungsanspruch** </t>
  </si>
  <si>
    <t>1.8 %</t>
  </si>
  <si>
    <t>&gt;2 %</t>
  </si>
  <si>
    <t>*Basierend auf den zum jeweiligen Stichtag dividendenberechtigten Aktien.</t>
  </si>
  <si>
    <t>**Für Deutschland: Zusätzliche rechtlich garantierte Mietsteigerung auf Wohnungsebene im Verhältnis zur ortsüblichen Vergleichsmiete (OVM) zum Zeitpunkt der Entstehung, welche erst nach Ablauf des Kappungsgrenzenzeitraums ausgesprochen und damit realisiert werden kann. Der ermittelte Wert zeigt den kumulierten Mietsteigerungsanspruch zum jeweiligen Zeitpunkt. Dieser kann nicht additiv zur organischen Mietsteigerung des jeweiligen Jahres gesehen werden, da die Realisierung sukzessive in den Folgejahren stattfindet.</t>
  </si>
  <si>
    <t>Immaterielle Vermögenswerte</t>
  </si>
  <si>
    <t>Index</t>
  </si>
  <si>
    <t>Tabelle</t>
  </si>
  <si>
    <t>Herleitung EPRA NTA</t>
  </si>
  <si>
    <t>Eigenkapital der Anteilseigner von Vonovia</t>
  </si>
  <si>
    <t>Latente Steuern auf Investment Properties*</t>
  </si>
  <si>
    <t>Zeitwert der derivativen Finanzinstrumente**</t>
  </si>
  <si>
    <t>Goodwill</t>
  </si>
  <si>
    <t>Anzahl der zum jeweiligen Stichtag dividendenberechtigten  Aktien</t>
  </si>
  <si>
    <t>EPRA NTA pro Aktie</t>
  </si>
  <si>
    <t>**Bereinigt um Effekte aus Fremdwährungsswaps.</t>
  </si>
  <si>
    <t>Zurück zum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</si>
</sst>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6"/>
      <name val="Calibri"/>
    </font>
    <font>
      <b/>
      <sz val="12"/>
      <color rgb="FF00607B"/>
      <name val="Calibri"/>
    </font>
    <font>
      <sz val="12"/>
      <color rgb="FF00607B"/>
      <name val="Calibri"/>
    </font>
    <font>
      <sz val="12"/>
      <color rgb="FF555756"/>
      <name val="Calibri"/>
    </font>
    <font>
      <sz val="9"/>
      <color rgb="FF00607B"/>
      <name val="Calibri"/>
    </font>
    <font>
      <b/>
      <sz val="16"/>
      <color theme="1"/>
      <name val="Calibri"/>
      <family val="2"/>
      <scheme val="minor"/>
    </font>
    <font>
      <u/>
      <sz val="11"/>
      <color theme="10"/>
      <name val="Calibri"/>
      <family val="2"/>
      <scheme val="minor"/>
    </font>
    <font>
      <b/>
      <sz val="16"/>
      <name val="Calibri"/>
      <family val="2"/>
    </font>
    <font>
      <sz val="12"/>
      <color rgb="FF555756"/>
      <name val="Calibri"/>
      <family val="2"/>
    </font>
    <font>
      <b/>
      <sz val="12"/>
      <color rgb="FF00607B"/>
      <name val="Calibri"/>
      <family val="2"/>
    </font>
    <font>
      <sz val="9"/>
      <color rgb="FF00607B"/>
      <name val="Calibri"/>
      <family val="2"/>
    </font>
  </fonts>
  <fills count="4">
    <fill>
      <patternFill patternType="none"/>
    </fill>
    <fill>
      <patternFill patternType="gray125"/>
    </fill>
    <fill>
      <patternFill patternType="solid">
        <fgColor auto="1"/>
      </patternFill>
    </fill>
    <fill>
      <patternFill patternType="solid">
        <fgColor rgb="FFFFFF00"/>
        <bgColor indexed="64"/>
      </patternFill>
    </fill>
  </fills>
  <borders count="11">
    <border>
      <left/>
      <right/>
      <top/>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thick">
        <color rgb="FF009AA8"/>
      </bottom>
      <diagonal/>
    </border>
    <border>
      <left/>
      <right/>
      <top/>
      <bottom style="medium">
        <color rgb="FF00607B"/>
      </bottom>
      <diagonal/>
    </border>
  </borders>
  <cellStyleXfs count="2">
    <xf numFmtId="0" fontId="0" fillId="0" borderId="0"/>
    <xf numFmtId="0" fontId="8" fillId="0" borderId="0" applyNumberFormat="0" applyFill="0" applyBorder="0" applyAlignment="0" applyProtection="0"/>
  </cellStyleXfs>
  <cellXfs count="93">
    <xf numFmtId="0" fontId="0" fillId="0" borderId="0" xfId="0"/>
    <xf numFmtId="0" fontId="2" fillId="0" borderId="0" xfId="0" applyFont="1"/>
    <xf numFmtId="0" fontId="3" fillId="2" borderId="1" xfId="0" applyFont="1" applyFill="1" applyBorder="1"/>
    <xf numFmtId="0" fontId="3" fillId="2" borderId="1" xfId="0" applyFont="1" applyFill="1" applyBorder="1" applyAlignment="1">
      <alignment horizontal="right" wrapText="1"/>
    </xf>
    <xf numFmtId="0" fontId="5" fillId="2" borderId="1" xfId="0" applyFont="1" applyFill="1" applyBorder="1"/>
    <xf numFmtId="0" fontId="5" fillId="2" borderId="1" xfId="0" applyFont="1" applyFill="1" applyBorder="1" applyAlignment="1">
      <alignment horizontal="right" wrapText="1"/>
    </xf>
    <xf numFmtId="0" fontId="5" fillId="2" borderId="2" xfId="0" applyFont="1" applyFill="1" applyBorder="1"/>
    <xf numFmtId="0" fontId="5" fillId="2" borderId="0" xfId="0" applyFont="1" applyFill="1"/>
    <xf numFmtId="0" fontId="5" fillId="2" borderId="2" xfId="0" applyFont="1" applyFill="1" applyBorder="1" applyAlignment="1">
      <alignment horizontal="right" wrapText="1"/>
    </xf>
    <xf numFmtId="0" fontId="5" fillId="2" borderId="3" xfId="0" applyFont="1" applyFill="1" applyBorder="1" applyAlignment="1">
      <alignment horizontal="right"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5" fillId="2" borderId="2" xfId="0" applyFont="1" applyFill="1" applyBorder="1" applyAlignment="1">
      <alignment indent="2"/>
    </xf>
    <xf numFmtId="0" fontId="5" fillId="2" borderId="0" xfId="0" applyFont="1" applyFill="1" applyAlignment="1">
      <alignment horizontal="right" wrapText="1"/>
    </xf>
    <xf numFmtId="0" fontId="5" fillId="2" borderId="9" xfId="0" applyFont="1" applyFill="1" applyBorder="1" applyAlignment="1">
      <alignment horizontal="right" wrapText="1"/>
    </xf>
    <xf numFmtId="0" fontId="4" fillId="2" borderId="10" xfId="0" applyFont="1" applyFill="1" applyBorder="1"/>
    <xf numFmtId="0" fontId="4" fillId="2" borderId="1" xfId="0" applyFont="1" applyFill="1" applyBorder="1"/>
    <xf numFmtId="0" fontId="4" fillId="2" borderId="1" xfId="0" applyFont="1" applyFill="1" applyBorder="1" applyAlignment="1">
      <alignment horizontal="right" wrapText="1"/>
    </xf>
    <xf numFmtId="0" fontId="4" fillId="2" borderId="10" xfId="0" applyFont="1" applyFill="1" applyBorder="1" applyAlignment="1">
      <alignment horizontal="right"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0" xfId="0" applyFont="1" applyFill="1" applyAlignment="1">
      <alignment horizontal="left" wrapText="1"/>
    </xf>
    <xf numFmtId="0" fontId="5" fillId="2" borderId="6" xfId="0" applyFont="1" applyFill="1" applyBorder="1"/>
    <xf numFmtId="0" fontId="5" fillId="2" borderId="8" xfId="0" applyFont="1" applyFill="1" applyBorder="1"/>
    <xf numFmtId="0" fontId="3" fillId="2" borderId="0" xfId="0" applyFont="1" applyFill="1" applyAlignment="1">
      <alignment horizontal="left" wrapText="1"/>
    </xf>
    <xf numFmtId="0" fontId="3" fillId="2" borderId="2" xfId="0" applyFont="1" applyFill="1" applyBorder="1" applyAlignment="1">
      <alignment horizontal="right" wrapText="1"/>
    </xf>
    <xf numFmtId="0" fontId="3" fillId="2" borderId="0" xfId="0" applyFont="1" applyFill="1" applyAlignment="1">
      <alignment horizontal="right" wrapText="1"/>
    </xf>
    <xf numFmtId="0" fontId="4" fillId="2" borderId="10" xfId="0" applyFont="1" applyFill="1" applyBorder="1" applyAlignment="1">
      <alignment horizontal="left" wrapText="1"/>
    </xf>
    <xf numFmtId="0" fontId="4" fillId="2" borderId="2" xfId="0" applyFont="1" applyFill="1" applyBorder="1"/>
    <xf numFmtId="0" fontId="4" fillId="2" borderId="0" xfId="0" applyFont="1" applyFill="1" applyAlignment="1">
      <alignment horizontal="left" wrapText="1"/>
    </xf>
    <xf numFmtId="0" fontId="4" fillId="2" borderId="2" xfId="0" applyFont="1" applyFill="1" applyBorder="1" applyAlignment="1">
      <alignment horizontal="right" wrapText="1"/>
    </xf>
    <xf numFmtId="0" fontId="4" fillId="2" borderId="0" xfId="0" applyFont="1" applyFill="1" applyAlignment="1">
      <alignment horizontal="right" wrapText="1"/>
    </xf>
    <xf numFmtId="0" fontId="4" fillId="2" borderId="0" xfId="0" applyFont="1" applyFill="1"/>
    <xf numFmtId="0" fontId="3" fillId="2" borderId="2" xfId="0" applyFont="1" applyFill="1" applyBorder="1"/>
    <xf numFmtId="0" fontId="3" fillId="2" borderId="0" xfId="0" applyFont="1" applyFill="1"/>
    <xf numFmtId="0" fontId="5" fillId="2" borderId="10" xfId="0" applyFont="1" applyFill="1" applyBorder="1"/>
    <xf numFmtId="0" fontId="3" fillId="2" borderId="1" xfId="0" applyFont="1" applyFill="1" applyBorder="1" applyAlignment="1">
      <alignment horizontal="left" wrapText="1"/>
    </xf>
    <xf numFmtId="0" fontId="5" fillId="2" borderId="0" xfId="0" applyFont="1" applyFill="1" applyAlignment="1">
      <alignment horizontal="center" wrapText="1"/>
    </xf>
    <xf numFmtId="0" fontId="3" fillId="2" borderId="1" xfId="0" applyFont="1" applyFill="1" applyBorder="1" applyAlignment="1">
      <alignment horizontal="center" wrapText="1"/>
    </xf>
    <xf numFmtId="0" fontId="5" fillId="2" borderId="1" xfId="0" applyFont="1" applyFill="1" applyBorder="1" applyAlignment="1">
      <alignment horizontal="center" wrapText="1"/>
    </xf>
    <xf numFmtId="0" fontId="5" fillId="2" borderId="10" xfId="0" applyFont="1" applyFill="1" applyBorder="1" applyAlignment="1">
      <alignment horizontal="center" wrapText="1"/>
    </xf>
    <xf numFmtId="0" fontId="5" fillId="2" borderId="10" xfId="0" applyFont="1" applyFill="1" applyBorder="1" applyAlignment="1">
      <alignment horizontal="right" wrapText="1"/>
    </xf>
    <xf numFmtId="0" fontId="3" fillId="2" borderId="2" xfId="0" applyFont="1" applyFill="1" applyBorder="1" applyAlignment="1">
      <alignment horizontal="center" wrapText="1"/>
    </xf>
    <xf numFmtId="0" fontId="3" fillId="2" borderId="2" xfId="0" applyFont="1" applyFill="1" applyBorder="1" applyAlignment="1">
      <alignment horizontal="left" wrapText="1"/>
    </xf>
    <xf numFmtId="0" fontId="4" fillId="2" borderId="3" xfId="0" applyFont="1" applyFill="1" applyBorder="1" applyAlignment="1">
      <alignment horizontal="right" wrapText="1"/>
    </xf>
    <xf numFmtId="0" fontId="4" fillId="2" borderId="7" xfId="0" applyFont="1" applyFill="1" applyBorder="1" applyAlignment="1">
      <alignment horizontal="right" wrapText="1"/>
    </xf>
    <xf numFmtId="0" fontId="4" fillId="2" borderId="8" xfId="0" applyFont="1" applyFill="1" applyBorder="1"/>
    <xf numFmtId="0" fontId="4" fillId="2" borderId="8" xfId="0" applyFont="1" applyFill="1" applyBorder="1" applyAlignment="1">
      <alignment horizontal="right" wrapText="1"/>
    </xf>
    <xf numFmtId="0" fontId="4" fillId="2" borderId="9" xfId="0" applyFont="1" applyFill="1" applyBorder="1" applyAlignment="1">
      <alignment horizontal="right" wrapText="1"/>
    </xf>
    <xf numFmtId="0" fontId="3" fillId="2" borderId="8" xfId="0" applyFont="1" applyFill="1" applyBorder="1" applyAlignment="1">
      <alignment horizontal="right" wrapText="1"/>
    </xf>
    <xf numFmtId="0" fontId="3" fillId="2" borderId="9" xfId="0" applyFont="1" applyFill="1" applyBorder="1" applyAlignment="1">
      <alignment horizontal="right" wrapText="1"/>
    </xf>
    <xf numFmtId="0" fontId="3" fillId="2" borderId="7" xfId="0" applyFont="1" applyFill="1" applyBorder="1" applyAlignment="1">
      <alignment horizontal="right" wrapText="1"/>
    </xf>
    <xf numFmtId="0" fontId="3" fillId="2" borderId="3" xfId="0" applyFont="1" applyFill="1" applyBorder="1" applyAlignment="1">
      <alignment horizontal="right" wrapText="1"/>
    </xf>
    <xf numFmtId="0" fontId="3" fillId="2" borderId="8" xfId="0" applyFont="1" applyFill="1" applyBorder="1"/>
    <xf numFmtId="0" fontId="4" fillId="2" borderId="2" xfId="0" applyFont="1" applyFill="1" applyBorder="1" applyAlignment="1">
      <alignment horizontal="left" wrapText="1"/>
    </xf>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3" fillId="2" borderId="10" xfId="0" applyFont="1" applyFill="1" applyBorder="1"/>
    <xf numFmtId="0" fontId="3" fillId="2" borderId="10" xfId="0" applyFont="1" applyFill="1" applyBorder="1" applyAlignment="1">
      <alignment horizontal="left" wrapText="1"/>
    </xf>
    <xf numFmtId="0" fontId="3" fillId="2" borderId="10" xfId="0" applyFont="1" applyFill="1" applyBorder="1" applyAlignment="1">
      <alignment horizontal="right" wrapText="1"/>
    </xf>
    <xf numFmtId="0" fontId="5" fillId="2" borderId="10" xfId="0" applyFont="1" applyFill="1" applyBorder="1" applyAlignment="1">
      <alignment horizontal="left" wrapText="1"/>
    </xf>
    <xf numFmtId="0" fontId="5" fillId="2" borderId="4" xfId="0" applyFont="1" applyFill="1" applyBorder="1"/>
    <xf numFmtId="0" fontId="4" fillId="2" borderId="6" xfId="0" applyFont="1" applyFill="1" applyBorder="1"/>
    <xf numFmtId="0" fontId="4" fillId="2" borderId="1" xfId="0" applyFont="1" applyFill="1" applyBorder="1" applyAlignment="1">
      <alignment horizontal="left" wrapText="1"/>
    </xf>
    <xf numFmtId="0" fontId="1" fillId="0" borderId="0" xfId="0" applyFont="1"/>
    <xf numFmtId="0" fontId="7" fillId="0" borderId="0" xfId="0" applyFont="1"/>
    <xf numFmtId="0" fontId="9" fillId="0" borderId="0" xfId="0" applyFont="1"/>
    <xf numFmtId="0" fontId="10" fillId="2" borderId="1" xfId="0" applyFont="1" applyFill="1" applyBorder="1"/>
    <xf numFmtId="0" fontId="10" fillId="2" borderId="2" xfId="0" applyFont="1" applyFill="1" applyBorder="1"/>
    <xf numFmtId="0" fontId="10" fillId="2" borderId="0" xfId="0" applyFont="1" applyFill="1"/>
    <xf numFmtId="0" fontId="10" fillId="2" borderId="2" xfId="0" applyFont="1" applyFill="1" applyBorder="1" applyAlignment="1">
      <alignment horizontal="left" wrapText="1"/>
    </xf>
    <xf numFmtId="0" fontId="10" fillId="2" borderId="0" xfId="0" applyFont="1" applyFill="1" applyAlignment="1">
      <alignment horizontal="left" wrapText="1"/>
    </xf>
    <xf numFmtId="0" fontId="11" fillId="2" borderId="2" xfId="0" applyFont="1" applyFill="1" applyBorder="1"/>
    <xf numFmtId="0" fontId="11" fillId="2" borderId="0" xfId="0" applyFont="1" applyFill="1"/>
    <xf numFmtId="0" fontId="11" fillId="2" borderId="2" xfId="0" applyFont="1" applyFill="1" applyBorder="1" applyAlignment="1">
      <alignment horizontal="left" wrapText="1"/>
    </xf>
    <xf numFmtId="0" fontId="8" fillId="3" borderId="0" xfId="1" applyFill="1"/>
    <xf numFmtId="0" fontId="8" fillId="0" borderId="0" xfId="1"/>
    <xf numFmtId="0" fontId="6" fillId="0" borderId="0" xfId="0" applyFont="1"/>
    <xf numFmtId="0" fontId="6" fillId="0" borderId="10" xfId="0" applyFont="1" applyBorder="1"/>
    <xf numFmtId="0" fontId="5" fillId="2" borderId="0" xfId="0" applyFont="1" applyFill="1" applyAlignment="1">
      <alignment horizontal="center" wrapText="1"/>
    </xf>
    <xf numFmtId="0" fontId="3" fillId="2" borderId="2" xfId="0" applyFont="1" applyFill="1" applyBorder="1" applyAlignment="1">
      <alignment horizontal="center" wrapText="1"/>
    </xf>
    <xf numFmtId="0" fontId="3" fillId="2" borderId="2" xfId="0" applyFont="1" applyFill="1" applyBorder="1" applyAlignment="1">
      <alignment horizontal="right" wrapText="1"/>
    </xf>
    <xf numFmtId="0" fontId="3" fillId="2" borderId="0" xfId="0" applyFont="1" applyFill="1"/>
    <xf numFmtId="0" fontId="3" fillId="2" borderId="0" xfId="0" applyFont="1" applyFill="1" applyAlignment="1">
      <alignment horizontal="center" wrapText="1"/>
    </xf>
    <xf numFmtId="0" fontId="4" fillId="2" borderId="10" xfId="0" applyFont="1" applyFill="1" applyBorder="1" applyAlignment="1">
      <alignment horizontal="center" wrapText="1"/>
    </xf>
    <xf numFmtId="0" fontId="3" fillId="2" borderId="2" xfId="0" applyFont="1" applyFill="1" applyBorder="1"/>
    <xf numFmtId="0" fontId="4" fillId="2" borderId="2" xfId="0" applyFont="1" applyFill="1" applyBorder="1" applyAlignment="1">
      <alignment horizontal="left" wrapText="1"/>
    </xf>
    <xf numFmtId="0" fontId="12" fillId="0" borderId="0" xfId="0" applyFont="1"/>
    <xf numFmtId="0" fontId="12" fillId="0" borderId="10" xfId="0" applyFont="1" applyBorder="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3"/>
  <sheetViews>
    <sheetView tabSelected="1" workbookViewId="0">
      <selection activeCell="A2" sqref="A2"/>
    </sheetView>
  </sheetViews>
  <sheetFormatPr baseColWidth="10" defaultRowHeight="14.4" x14ac:dyDescent="0.3"/>
  <cols>
    <col min="1" max="1" width="123.44140625" bestFit="1" customWidth="1"/>
  </cols>
  <sheetData>
    <row r="2" spans="1:1" ht="21" x14ac:dyDescent="0.4">
      <c r="A2" s="69" t="s">
        <v>1</v>
      </c>
    </row>
    <row r="3" spans="1:1" x14ac:dyDescent="0.3">
      <c r="A3" t="s">
        <v>849</v>
      </c>
    </row>
    <row r="5" spans="1:1" x14ac:dyDescent="0.3">
      <c r="A5" s="68" t="s">
        <v>850</v>
      </c>
    </row>
    <row r="6" spans="1:1" x14ac:dyDescent="0.3">
      <c r="A6" s="79" t="str">
        <f>'Sitzungen des Aufsichtsrats und'!A4</f>
        <v>Sitzungen des Aufsichtsrats und der Ausschüsse im Geschäftsjahr</v>
      </c>
    </row>
    <row r="7" spans="1:1" x14ac:dyDescent="0.3">
      <c r="A7" s="79" t="str">
        <f>'Qualifikationsprofil des Aufsic'!A4</f>
        <v>Qualifikationsprofil des Aufsichtsrats</v>
      </c>
    </row>
    <row r="8" spans="1:1" x14ac:dyDescent="0.3">
      <c r="A8" s="79" t="str">
        <f>'Informationen zur Aktie (Stand '!A4</f>
        <v>Informationen zur Aktie (Stand 31. Dezember 2023)</v>
      </c>
    </row>
    <row r="9" spans="1:1" x14ac:dyDescent="0.3">
      <c r="A9" s="79" t="str">
        <f>'Entwicklung der Vonovia Aktie i'!A4</f>
        <v>Entwicklung der Vonovia Aktie in der Mehrjahresansicht</v>
      </c>
    </row>
    <row r="10" spans="1:1" x14ac:dyDescent="0.3">
      <c r="A10" s="79" t="str">
        <f>'EU­-Taxonomie – Umsatz'!A4</f>
        <v>EU-Taxonomie – Umsatz</v>
      </c>
    </row>
    <row r="11" spans="1:1" x14ac:dyDescent="0.3">
      <c r="A11" s="79" t="str">
        <f>'EU­-Taxonomie – CapEx'!A4</f>
        <v>EU-Taxonomie – CapEx</v>
      </c>
    </row>
    <row r="12" spans="1:1" x14ac:dyDescent="0.3">
      <c r="A12" s="79" t="str">
        <f>'EU­-Taxonomie – OpEx'!A4</f>
        <v>EU-Taxonomie – OpEx</v>
      </c>
    </row>
    <row r="13" spans="1:1" x14ac:dyDescent="0.3">
      <c r="A13" s="79" t="str">
        <f>'Umsatzanteil – Gesamtumsatz'!A4</f>
        <v>Umsatzanteil – Gesamtumsatz</v>
      </c>
    </row>
    <row r="14" spans="1:1" x14ac:dyDescent="0.3">
      <c r="A14" s="79" t="str">
        <f>'CapEx-Anteil – Gesamt-CapEx'!A4</f>
        <v>CapEx-Anteil – Gesamt-CapEx</v>
      </c>
    </row>
    <row r="15" spans="1:1" x14ac:dyDescent="0.3">
      <c r="A15" s="79" t="str">
        <f>'OpEx-Anteil – Gesamt-OpEx'!A4</f>
        <v>OpEx-Anteil – Gesamt-OpEx</v>
      </c>
    </row>
    <row r="16" spans="1:1" x14ac:dyDescent="0.3">
      <c r="A16" s="79" t="str">
        <f>'CO₂-Intensität'!A4</f>
        <v>Wesentlicher Leistungsindikator – CO₂-Intensität des Bestandsportfolios (in Deutschland)</v>
      </c>
    </row>
    <row r="17" spans="1:1" x14ac:dyDescent="0.3">
      <c r="A17" s="79" t="str">
        <f>Sanierungsquote!A4</f>
        <v>Wesentlicher Leistungsindikator – Sanierungsquote (in Deutschland)</v>
      </c>
    </row>
    <row r="18" spans="1:1" x14ac:dyDescent="0.3">
      <c r="A18" s="79" t="str">
        <f>'Photovoltaik-Anlagen'!A4</f>
        <v>Wesentlicher Leistungsindikator – Anzahl Photovoltaik-Anlagen</v>
      </c>
    </row>
    <row r="19" spans="1:1" x14ac:dyDescent="0.3">
      <c r="A19" s="79" t="str">
        <f>Primärenergiebedarf!A4</f>
        <v>Wesentlicher Leistungsindikator – Durchschnittlicher Primärenergiebedarf Neubau</v>
      </c>
    </row>
    <row r="20" spans="1:1" x14ac:dyDescent="0.3">
      <c r="A20" s="79" t="str">
        <f>Investitionsvolumen!A4</f>
        <v>Wesentlicher Leistungsindikator – Investitionsvolumen für Quartiersentwicklung in Deutschland (im Geschäftsjahr)</v>
      </c>
    </row>
    <row r="21" spans="1:1" x14ac:dyDescent="0.3">
      <c r="A21" s="79" t="str">
        <f>'Durchschnittliche Miete'!A4</f>
        <v>Wesentlicher Leistungsindikator – Durchschnittliche Miete pro m²</v>
      </c>
    </row>
    <row r="22" spans="1:1" x14ac:dyDescent="0.3">
      <c r="A22" s="79" t="str">
        <f>'Anteil barrierarm'!A4</f>
        <v>Wesentlicher Leistungsindikator – Anteil barrierarm (teil-)modernisierter Wohnungen an Neuvermietungen (in Deutschland)</v>
      </c>
    </row>
    <row r="23" spans="1:1" x14ac:dyDescent="0.3">
      <c r="A23" s="79" t="str">
        <f>'CSI (in Deutschland)'!A4</f>
        <v>Wesentlicher Leistungsindikator – Customer Satisfaction Index, CSI (in Deutschland)</v>
      </c>
    </row>
    <row r="24" spans="1:1" x14ac:dyDescent="0.3">
      <c r="A24" s="79" t="str">
        <f>Mitarbeiterzufriedenheit!A4</f>
        <v>Wesentlicher Leistungsindikator – Steigerung der Mitarbeiterzufriedenheit</v>
      </c>
    </row>
    <row r="25" spans="1:1" x14ac:dyDescent="0.3">
      <c r="A25" s="79" t="str">
        <f>Mitarbeiterkennzahlen!A4</f>
        <v>Mitarbeiterkennzahlen</v>
      </c>
    </row>
    <row r="26" spans="1:1" x14ac:dyDescent="0.3">
      <c r="A26" s="79" t="str">
        <f>'Frauen in Führungspositionen'!A4</f>
        <v>Wesentlicher Leistungsindikator – Anteil Frauen in Führungspositionen (erste und zweite Ebene unterhalb des Vorstands)</v>
      </c>
    </row>
    <row r="27" spans="1:1" x14ac:dyDescent="0.3">
      <c r="A27" s="79" t="str">
        <f>'Wesentlicher Leistungsindikator'!A4</f>
        <v>Wesentlicher Leistungsindikator – Gesamtzahl nachgewiesener Korruptionsfälle (in Deutschland)</v>
      </c>
    </row>
    <row r="28" spans="1:1" x14ac:dyDescent="0.3">
      <c r="A28" s="79" t="str">
        <f>'Wesentlicher Leistungsindik (2'!A4</f>
        <v>Wesentlicher Leistungsindikator – Performance in relevanten ESG-Ratings</v>
      </c>
    </row>
    <row r="29" spans="1:1" x14ac:dyDescent="0.3">
      <c r="A29" s="79" t="str">
        <f>'Bestand und Verkehrswert nach L'!A4</f>
        <v>Bestand und Verkehrswert nach Ländern</v>
      </c>
    </row>
    <row r="30" spans="1:1" x14ac:dyDescent="0.3">
      <c r="A30" s="79" t="str">
        <f>'Mieten und Mietentwicklung nach'!A4</f>
        <v>Mieten und Mietentwicklung nach Ländern</v>
      </c>
    </row>
    <row r="31" spans="1:1" x14ac:dyDescent="0.3">
      <c r="A31" s="79" t="str">
        <f>Verkaufsportfolios!A4</f>
        <v>Verkaufsportfolios</v>
      </c>
    </row>
    <row r="32" spans="1:1" x14ac:dyDescent="0.3">
      <c r="A32" s="79" t="str">
        <f>'Bestand und Verkehrswert nach S'!A4</f>
        <v>Bestand und Verkehrswert nach Strategie</v>
      </c>
    </row>
    <row r="33" spans="1:1" x14ac:dyDescent="0.3">
      <c r="A33" s="79" t="str">
        <f>'Miete und Mietentwicklung nach '!A4</f>
        <v>Miete und Mietentwicklung nach Strategie</v>
      </c>
    </row>
    <row r="34" spans="1:1" x14ac:dyDescent="0.3">
      <c r="A34" s="79" t="str">
        <f>'Bestand und Verkehrswert nach R'!A4</f>
        <v>Bestand und Verkehrswert nach Regionalmärkten</v>
      </c>
    </row>
    <row r="35" spans="1:1" x14ac:dyDescent="0.3">
      <c r="A35" s="79" t="str">
        <f>'Miete und Mietentwicklung n (2'!A4</f>
        <v>Miete und Mietentwicklung nach Regionalmärkten</v>
      </c>
    </row>
    <row r="36" spans="1:1" x14ac:dyDescent="0.3">
      <c r="A36" s="79" t="str">
        <f>'Herleitung Adjusted EBT – Adjus'!A4</f>
        <v>Herleitung Adjusted EBT – Adjusted EBITDA</v>
      </c>
    </row>
    <row r="37" spans="1:1" x14ac:dyDescent="0.3">
      <c r="A37" s="79" t="str">
        <f>'Herleitung Operating Free Cash-'!A4</f>
        <v>Herleitung Operating Free Cash-Flow</v>
      </c>
    </row>
    <row r="38" spans="1:1" x14ac:dyDescent="0.3">
      <c r="A38" s="79" t="str">
        <f>'Herleitung EPRA NTA'!A4</f>
        <v>Herleitung EPRA NTA</v>
      </c>
    </row>
    <row r="39" spans="1:1" x14ac:dyDescent="0.3">
      <c r="A39" s="79" t="str">
        <f>'Herleitung Adjusted EBITDA'!A4</f>
        <v>Herleitung Adjusted EBITDA</v>
      </c>
    </row>
    <row r="40" spans="1:1" x14ac:dyDescent="0.3">
      <c r="A40" s="79" t="str">
        <f>'Herleitung Group FFO'!A4</f>
        <v>Herleitung Group FFO</v>
      </c>
    </row>
    <row r="41" spans="1:1" x14ac:dyDescent="0.3">
      <c r="A41" s="79" t="str">
        <f>'Entw. Steuerungskennzahlen 1'!A4</f>
        <v>Entwicklung Steuerungskennzahlen (inkl. aufgegebener Geschäftsbereiche)</v>
      </c>
    </row>
    <row r="42" spans="1:1" x14ac:dyDescent="0.3">
      <c r="A42" s="79" t="str">
        <f>'Entw. Steuerungskennzahlen 2'!A4</f>
        <v>Entwicklung Steuerungskennzahlen (fortgeführte Geschäftsbereiche)</v>
      </c>
    </row>
    <row r="43" spans="1:1" x14ac:dyDescent="0.3">
      <c r="A43" s="79" t="str">
        <f>'Entwicklung der Ertragslage'!A4</f>
        <v>Entwicklung der Ertragslage</v>
      </c>
    </row>
    <row r="44" spans="1:1" x14ac:dyDescent="0.3">
      <c r="A44" s="79" t="str">
        <f>'Segmenterlöse Total'!A4</f>
        <v>Segmenterlöse Total</v>
      </c>
    </row>
    <row r="45" spans="1:1" x14ac:dyDescent="0.3">
      <c r="A45" s="79" t="str">
        <f>'Group FFO'!A4</f>
        <v>Group FFO</v>
      </c>
    </row>
    <row r="46" spans="1:1" x14ac:dyDescent="0.3">
      <c r="A46" s="79" t="str">
        <f>'Instandhaltung, Modernisierung,'!A4</f>
        <v>Instandhaltung, Modernisierung, Neubau</v>
      </c>
    </row>
    <row r="47" spans="1:1" x14ac:dyDescent="0.3">
      <c r="A47" s="79" t="str">
        <f>Sondereinflüsse!A4</f>
        <v>Sondereinflüsse</v>
      </c>
    </row>
    <row r="48" spans="1:1" x14ac:dyDescent="0.3">
      <c r="A48" s="79" t="str">
        <f>'Überleitung Finanzergebnis – Zi'!A4</f>
        <v>Überleitung Finanzergebnis – Zinsaufwand FFO</v>
      </c>
    </row>
    <row r="49" spans="1:1" x14ac:dyDescent="0.3">
      <c r="A49" s="79" t="str">
        <f>'Überleitung Periodenergebnis – '!A4</f>
        <v>Überleitung Periodenergebnis – Group FFO</v>
      </c>
    </row>
    <row r="50" spans="1:1" x14ac:dyDescent="0.3">
      <c r="A50" s="79" t="str">
        <f>'Überleitung Adjusted EBITDA Tot'!A4</f>
        <v>Überleitung Adjusted EBITDA Total – Adjusted EBT</v>
      </c>
    </row>
    <row r="51" spans="1:1" x14ac:dyDescent="0.3">
      <c r="A51" s="79" t="str">
        <f>'Überleitung Adjusted EBT – Oper'!A4</f>
        <v>Überleitung Adjusted EBT – Operating Free Cash-Flow</v>
      </c>
    </row>
    <row r="52" spans="1:1" x14ac:dyDescent="0.3">
      <c r="A52" s="79" t="str">
        <f>Konzernbilanzstruktur!A4</f>
        <v>Konzernbilanzstruktur</v>
      </c>
    </row>
    <row r="53" spans="1:1" x14ac:dyDescent="0.3">
      <c r="A53" s="79" t="str">
        <f>'Nettovermögensdarstellung (EPRA'!A4</f>
        <v>Nettovermögensdarstellung (EPRA NTA)</v>
      </c>
    </row>
    <row r="54" spans="1:1" x14ac:dyDescent="0.3">
      <c r="A54" s="79" t="str">
        <f>'EPRA NTA und GAV Entwicklung'!A4</f>
        <v>EPRA NTA und GAV Entwicklung</v>
      </c>
    </row>
    <row r="55" spans="1:1" x14ac:dyDescent="0.3">
      <c r="A55" s="79" t="str">
        <f>'Eckdaten der Kapitalflussrechnu'!A4</f>
        <v>Eckdaten der Kapitalflussrechnung</v>
      </c>
    </row>
    <row r="56" spans="1:1" x14ac:dyDescent="0.3">
      <c r="A56" s="79" t="str">
        <f>'LTV (Loan to Value)'!A4</f>
        <v>LTV (Loan to Value)</v>
      </c>
    </row>
    <row r="57" spans="1:1" x14ac:dyDescent="0.3">
      <c r="A57" s="79" t="str">
        <f>'Einhaltung marküblicher Finanzk'!A4</f>
        <v>Einhaltung marküblicher Finanzkennzahlen</v>
      </c>
    </row>
    <row r="58" spans="1:1" x14ac:dyDescent="0.3">
      <c r="A58" s="79" t="str">
        <f>'Vonovia SE – Ergebnisdarstellun'!A4</f>
        <v>Vonovia SE – Ergebnisdarstellung</v>
      </c>
    </row>
    <row r="59" spans="1:1" x14ac:dyDescent="0.3">
      <c r="A59" s="79" t="str">
        <f>'Vonovia SE – Vermögenslage'!A4</f>
        <v>Vonovia SE – Vermögenslage</v>
      </c>
    </row>
    <row r="60" spans="1:1" x14ac:dyDescent="0.3">
      <c r="A60" s="79" t="str">
        <f>'Klassifizierung der erwarteten '!A4</f>
        <v>Klassifizierung der erwarteten Schadenshöhe</v>
      </c>
    </row>
    <row r="61" spans="1:1" x14ac:dyDescent="0.3">
      <c r="A61" s="79" t="str">
        <f>'Eintrittswahrscheinlichkeit der'!A4</f>
        <v>Eintrittswahrscheinlichkeit der Risiken</v>
      </c>
    </row>
    <row r="62" spans="1:1" x14ac:dyDescent="0.3">
      <c r="A62" s="79" t="str">
        <f>'Entwicklung Steuerungskennzahle'!A4</f>
        <v>Entwicklung Steuerungskennzahlen</v>
      </c>
    </row>
    <row r="63" spans="1:1" x14ac:dyDescent="0.3">
      <c r="A63" s="79" t="str">
        <f>'Prognose (fortgeführte Geschäft'!A4</f>
        <v>Prognose (fortgeführte Geschäftsbereiche)</v>
      </c>
    </row>
  </sheetData>
  <hyperlinks>
    <hyperlink ref="A6" location="'Sitzungen des Aufsichtsrats und'!A4" tooltip="Klicken Sie um zur Tabelle zu gelangen" display="Sitzungen des Aufsichtsrats und'!a4"/>
    <hyperlink ref="A7" location="'Qualifikationsprofil des Aufsic'!A4" tooltip="Klicken Sie um zur Tabelle zu gelangen" display="Qualifikationsprofil des Aufsic'!a4"/>
    <hyperlink ref="A8" location="'Informationen zur Aktie (Stand '!A4" tooltip="Klicken Sie um zur Tabelle zu gelangen" display="Informationen zur Aktie (Stand '!a4"/>
    <hyperlink ref="A9" location="'Entwicklung der Vonovia Aktie i'!A4" tooltip="Klicken Sie um zur Tabelle zu gelangen" display="Entwicklung der Vonovia Aktie i'!a4"/>
    <hyperlink ref="A10" location="'EU­-Taxonomie – Umsatz'!A4" tooltip="Klicken Sie um zur Tabelle zu gelangen" display="EU­-Taxonomie – Umsatz'!a4"/>
    <hyperlink ref="A11" location="'EU­-Taxonomie – CapEx'!A4" tooltip="Klicken Sie um zur Tabelle zu gelangen" display="EU­-Taxonomie – CapEx'!a4"/>
    <hyperlink ref="A12" location="'EU­-Taxonomie – OpEx'!A4" tooltip="Klicken Sie um zur Tabelle zu gelangen" display="EU­-Taxonomie – OpEx'!a4"/>
    <hyperlink ref="A13" location="'Umsatzanteil – Gesamtumsatz'!A4" tooltip="Klicken Sie um zur Tabelle zu gelangen" display="Umsatzanteil – Gesamtumsatz'!a4"/>
    <hyperlink ref="A14" location="'CapEx-Anteil – Gesamt-CapEx'!A4" tooltip="Klicken Sie um zur Tabelle zu gelangen" display="CapEx-Anteil – Gesamt-CapEx'!a4"/>
    <hyperlink ref="A15" location="'OpEx-Anteil – Gesamt-OpEx'!A4" tooltip="Klicken Sie um zur Tabelle zu gelangen" display="OpEx-Anteil – Gesamt-OpEx'!a4"/>
    <hyperlink ref="A16" location="'CO₂-Intensität'!A4" tooltip="Klicken Sie um zur Tabelle zu gelangen" display="CO₂-Intensität'!a4"/>
    <hyperlink ref="A17" location="'Sanierungsquote'!A4" tooltip="Klicken Sie um zur Tabelle zu gelangen" display="Sanierungsquote'!a4"/>
    <hyperlink ref="A18" location="'Photovoltaik-Anlagen'!A4" tooltip="Klicken Sie um zur Tabelle zu gelangen" display="Photovoltaik-Anlagen'!a4"/>
    <hyperlink ref="A19" location="'Primärenergiebedarf'!A4" tooltip="Klicken Sie um zur Tabelle zu gelangen" display="Primärenergiebedarf'!a4"/>
    <hyperlink ref="A20" location="'Investitionsvolumen'!A4" tooltip="Klicken Sie um zur Tabelle zu gelangen" display="Investitionsvolumen'!a4"/>
    <hyperlink ref="A21" location="'Durchschnittliche Miete'!A4" tooltip="Klicken Sie um zur Tabelle zu gelangen" display="Durchschnittliche Miete'!a4"/>
    <hyperlink ref="A22" location="'Anteil barrierarm'!A4" tooltip="Klicken Sie um zur Tabelle zu gelangen" display="Anteil barrierarm'!a4"/>
    <hyperlink ref="A23" location="'CSI (in Deutschland)'!A4" tooltip="Klicken Sie um zur Tabelle zu gelangen" display="CSI (in Deutschland)'!a4"/>
    <hyperlink ref="A24" location="'Mitarbeiterzufriedenheit'!A4" tooltip="Klicken Sie um zur Tabelle zu gelangen" display="Mitarbeiterzufriedenheit'!a4"/>
    <hyperlink ref="A25" location="'Mitarbeiterkennzahlen'!A4" tooltip="Klicken Sie um zur Tabelle zu gelangen" display="Mitarbeiterkennzahlen'!a4"/>
    <hyperlink ref="A26" location="'Frauen in Führungspositionen'!A4" tooltip="Klicken Sie um zur Tabelle zu gelangen" display="Frauen in Führungspositionen'!a4"/>
    <hyperlink ref="A27" location="'Wesentlicher Leistungsindikator'!A4" tooltip="Klicken Sie um zur Tabelle zu gelangen" display="Wesentlicher Leistungsindikator'!a4"/>
    <hyperlink ref="A28" location="'Wesentlicher Leistungsindik (2'!A4" tooltip="Klicken Sie um zur Tabelle zu gelangen" display="Wesentlicher Leistungsindik (2'!a4"/>
    <hyperlink ref="A29" location="'Bestand und Verkehrswert nach L'!A4" tooltip="Klicken Sie um zur Tabelle zu gelangen" display="Bestand und Verkehrswert nach L'!a4"/>
    <hyperlink ref="A30" location="'Mieten und Mietentwicklung nach'!A4" tooltip="Klicken Sie um zur Tabelle zu gelangen" display="Mieten und Mietentwicklung nach'!a4"/>
    <hyperlink ref="A31" location="'Verkaufsportfolios'!A4" tooltip="Klicken Sie um zur Tabelle zu gelangen" display="Verkaufsportfolios'!a4"/>
    <hyperlink ref="A32" location="'Bestand und Verkehrswert nach S'!A4" tooltip="Klicken Sie um zur Tabelle zu gelangen" display="Bestand und Verkehrswert nach S'!a4"/>
    <hyperlink ref="A33" location="'Miete und Mietentwicklung nach '!A4" tooltip="Klicken Sie um zur Tabelle zu gelangen" display="Miete und Mietentwicklung nach '!a4"/>
    <hyperlink ref="A34" location="'Bestand und Verkehrswert nach R'!A4" tooltip="Klicken Sie um zur Tabelle zu gelangen" display="Bestand und Verkehrswert nach R'!a4"/>
    <hyperlink ref="A35" location="'Miete und Mietentwicklung n (2'!A4" tooltip="Klicken Sie um zur Tabelle zu gelangen" display="Miete und Mietentwicklung n (2'!a4"/>
    <hyperlink ref="A36" location="'Herleitung Adjusted EBT – Adjus'!A4" tooltip="Klicken Sie um zur Tabelle zu gelangen" display="Herleitung Adjusted EBT – Adjus'!a4"/>
    <hyperlink ref="A37" location="'Herleitung Operating Free Cash-'!A4" tooltip="Klicken Sie um zur Tabelle zu gelangen" display="Herleitung Operating Free Cash-'!a4"/>
    <hyperlink ref="A38" location="'Herleitung EPRA NTA'!A4" tooltip="Klicken Sie um zur Tabelle zu gelangen" display="Herleitung EPRA NTA'!a4"/>
    <hyperlink ref="A39" location="'Herleitung Adjusted EBITDA'!A4" tooltip="Klicken Sie um zur Tabelle zu gelangen" display="Herleitung Adjusted EBITDA'!a4"/>
    <hyperlink ref="A40" location="'Herleitung Group FFO'!A4" tooltip="Klicken Sie um zur Tabelle zu gelangen" display="Herleitung Group FFO'!a4"/>
    <hyperlink ref="A41" location="'Entw. Steuerungskennzahlen 1'!A4" tooltip="Klicken Sie um zur Tabelle zu gelangen" display="Entw. Steuerungskennzahlen 1'!a4"/>
    <hyperlink ref="A42" location="'Entw. Steuerungskennzahlen 2'!A4" tooltip="Klicken Sie um zur Tabelle zu gelangen" display="Entw. Steuerungskennzahlen 2'!a4"/>
    <hyperlink ref="A43" location="'Entwicklung der Ertragslage'!A4" tooltip="Klicken Sie um zur Tabelle zu gelangen" display="Entwicklung der Ertragslage'!a4"/>
    <hyperlink ref="A44" location="'Segmenterlöse Total'!A4" tooltip="Klicken Sie um zur Tabelle zu gelangen" display="Segmenterlöse Total'!a4"/>
    <hyperlink ref="A45" location="'Group FFO'!A4" tooltip="Klicken Sie um zur Tabelle zu gelangen" display="Group FFO'!a4"/>
    <hyperlink ref="A46" location="'Instandhaltung, Modernisierung,'!A4" tooltip="Klicken Sie um zur Tabelle zu gelangen" display="Instandhaltung, Modernisierung,'!a4"/>
    <hyperlink ref="A47" location="'Sondereinflüsse'!A4" tooltip="Klicken Sie um zur Tabelle zu gelangen" display="Sondereinflüsse'!a4"/>
    <hyperlink ref="A48" location="'Überleitung Finanzergebnis – Zi'!A4" tooltip="Klicken Sie um zur Tabelle zu gelangen" display="Überleitung Finanzergebnis – Zi'!a4"/>
    <hyperlink ref="A49" location="'Überleitung Periodenergebnis – '!A4" tooltip="Klicken Sie um zur Tabelle zu gelangen" display="Überleitung Periodenergebnis – '!a4"/>
    <hyperlink ref="A50" location="'Überleitung Adjusted EBITDA Tot'!A4" tooltip="Klicken Sie um zur Tabelle zu gelangen" display="Überleitung Adjusted EBITDA Tot'!a4"/>
    <hyperlink ref="A51" location="'Überleitung Adjusted EBT – Oper'!A4" tooltip="Klicken Sie um zur Tabelle zu gelangen" display="Überleitung Adjusted EBT – Oper'!a4"/>
    <hyperlink ref="A52" location="'Konzernbilanzstruktur'!A4" tooltip="Klicken Sie um zur Tabelle zu gelangen" display="Konzernbilanzstruktur'!a4"/>
    <hyperlink ref="A53" location="'Nettovermögensdarstellung (EPRA'!A4" tooltip="Klicken Sie um zur Tabelle zu gelangen" display="Nettovermögensdarstellung (EPRA'!a4"/>
    <hyperlink ref="A54" location="'EPRA NTA und GAV Entwicklung'!A4" tooltip="Klicken Sie um zur Tabelle zu gelangen" display="EPRA NTA und GAV Entwicklung'!a4"/>
    <hyperlink ref="A55" location="'Eckdaten der Kapitalflussrechnu'!A4" tooltip="Klicken Sie um zur Tabelle zu gelangen" display="Eckdaten der Kapitalflussrechnu'!a4"/>
    <hyperlink ref="A56" location="'LTV (Loan to Value)'!A4" tooltip="Klicken Sie um zur Tabelle zu gelangen" display="LTV (Loan to Value)'!a4"/>
    <hyperlink ref="A57" location="'Einhaltung marküblicher Finanzk'!A4" tooltip="Klicken Sie um zur Tabelle zu gelangen" display="Einhaltung marküblicher Finanzk'!a4"/>
    <hyperlink ref="A58" location="'Vonovia SE – Ergebnisdarstellun'!A4" tooltip="Klicken Sie um zur Tabelle zu gelangen" display="Vonovia SE – Ergebnisdarstellun'!a4"/>
    <hyperlink ref="A59" location="'Vonovia SE – Vermögenslage'!A4" tooltip="Klicken Sie um zur Tabelle zu gelangen" display="Vonovia SE – Vermögenslage'!a4"/>
    <hyperlink ref="A60" location="'Klassifizierung der erwarteten '!A4" tooltip="Klicken Sie um zur Tabelle zu gelangen" display="Klassifizierung der erwarteten '!a4"/>
    <hyperlink ref="A61" location="'Eintrittswahrscheinlichkeit der'!A4" tooltip="Klicken Sie um zur Tabelle zu gelangen" display="Eintrittswahrscheinlichkeit der'!a4"/>
    <hyperlink ref="A62" location="'Entwicklung Steuerungskennzahle'!A4" tooltip="Klicken Sie um zur Tabelle zu gelangen" display="Entwicklung Steuerungskennzahle'!a4"/>
    <hyperlink ref="A63" location="'Prognose (fortgeführte Geschäft'!A4" tooltip="Klicken Sie um zur Tabelle zu gelangen" display="Prognose (fortgeführte Geschäft'!a4"/>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
  <sheetViews>
    <sheetView topLeftCell="A2" workbookViewId="0"/>
  </sheetViews>
  <sheetFormatPr baseColWidth="10" defaultColWidth="8.88671875" defaultRowHeight="14.4" x14ac:dyDescent="0.3"/>
  <cols>
    <col min="1" max="1" width="70" customWidth="1"/>
    <col min="2" max="2" width="3.44140625" customWidth="1"/>
    <col min="3" max="3" width="66.21875" customWidth="1"/>
    <col min="4" max="4" width="3.44140625" customWidth="1"/>
    <col min="5" max="5" width="66.21875" customWidth="1"/>
  </cols>
  <sheetData>
    <row r="1" spans="1:5" ht="0.45" customHeight="1" x14ac:dyDescent="0.3">
      <c r="A1" t="s">
        <v>0</v>
      </c>
      <c r="B1" t="s">
        <v>0</v>
      </c>
      <c r="C1" t="s">
        <v>0</v>
      </c>
      <c r="D1" t="s">
        <v>0</v>
      </c>
      <c r="E1" t="s">
        <v>0</v>
      </c>
    </row>
    <row r="2" spans="1:5" x14ac:dyDescent="0.3">
      <c r="A2" s="80" t="s">
        <v>859</v>
      </c>
    </row>
    <row r="3" spans="1:5" ht="21" x14ac:dyDescent="0.4">
      <c r="A3" s="1" t="s">
        <v>1</v>
      </c>
    </row>
    <row r="4" spans="1:5" x14ac:dyDescent="0.3">
      <c r="A4" t="s">
        <v>253</v>
      </c>
    </row>
    <row r="6" spans="1:5" x14ac:dyDescent="0.3">
      <c r="A6" t="s">
        <v>254</v>
      </c>
    </row>
    <row r="7" spans="1:5" ht="16.2" thickBot="1" x14ac:dyDescent="0.35">
      <c r="A7" s="18" t="s">
        <v>0</v>
      </c>
      <c r="B7" s="18" t="s">
        <v>2</v>
      </c>
      <c r="C7" s="18" t="s">
        <v>2</v>
      </c>
      <c r="D7" s="18" t="s">
        <v>2</v>
      </c>
      <c r="E7" s="18" t="s">
        <v>2</v>
      </c>
    </row>
    <row r="8" spans="1:5" ht="16.2" thickBot="1" x14ac:dyDescent="0.35">
      <c r="A8" s="19" t="s">
        <v>0</v>
      </c>
      <c r="B8" s="19" t="s">
        <v>2</v>
      </c>
      <c r="C8" s="20" t="s">
        <v>241</v>
      </c>
      <c r="D8" s="20" t="s">
        <v>2</v>
      </c>
      <c r="E8" s="20" t="s">
        <v>242</v>
      </c>
    </row>
    <row r="9" spans="1:5" ht="15.6" x14ac:dyDescent="0.3">
      <c r="A9" s="4" t="s">
        <v>0</v>
      </c>
      <c r="B9" s="4" t="s">
        <v>2</v>
      </c>
      <c r="C9" s="5" t="s">
        <v>2</v>
      </c>
      <c r="D9" s="5" t="s">
        <v>2</v>
      </c>
      <c r="E9" s="5" t="s">
        <v>2</v>
      </c>
    </row>
    <row r="10" spans="1:5" ht="15.6" x14ac:dyDescent="0.3">
      <c r="A10" s="6" t="s">
        <v>243</v>
      </c>
      <c r="B10" s="7" t="s">
        <v>2</v>
      </c>
      <c r="C10" s="8" t="s">
        <v>255</v>
      </c>
      <c r="D10" s="16" t="s">
        <v>2</v>
      </c>
      <c r="E10" s="8" t="s">
        <v>256</v>
      </c>
    </row>
    <row r="11" spans="1:5" ht="15.6" x14ac:dyDescent="0.3">
      <c r="A11" s="6" t="s">
        <v>246</v>
      </c>
      <c r="B11" s="7" t="s">
        <v>2</v>
      </c>
      <c r="C11" s="8" t="s">
        <v>247</v>
      </c>
      <c r="D11" s="16" t="s">
        <v>2</v>
      </c>
      <c r="E11" s="8" t="s">
        <v>247</v>
      </c>
    </row>
    <row r="12" spans="1:5" ht="15.6" x14ac:dyDescent="0.3">
      <c r="A12" s="6" t="s">
        <v>248</v>
      </c>
      <c r="B12" s="7" t="s">
        <v>2</v>
      </c>
      <c r="C12" s="8" t="s">
        <v>247</v>
      </c>
      <c r="D12" s="16" t="s">
        <v>2</v>
      </c>
      <c r="E12" s="8" t="s">
        <v>247</v>
      </c>
    </row>
    <row r="13" spans="1:5" ht="15.6" x14ac:dyDescent="0.3">
      <c r="A13" s="6" t="s">
        <v>249</v>
      </c>
      <c r="B13" s="7" t="s">
        <v>2</v>
      </c>
      <c r="C13" s="8" t="s">
        <v>10</v>
      </c>
      <c r="D13" s="16" t="s">
        <v>2</v>
      </c>
      <c r="E13" s="8" t="s">
        <v>257</v>
      </c>
    </row>
    <row r="14" spans="1:5" ht="15.6" x14ac:dyDescent="0.3">
      <c r="A14" s="6" t="s">
        <v>251</v>
      </c>
      <c r="B14" s="7" t="s">
        <v>2</v>
      </c>
      <c r="C14" s="8" t="s">
        <v>247</v>
      </c>
      <c r="D14" s="16" t="s">
        <v>2</v>
      </c>
      <c r="E14" s="8" t="s">
        <v>247</v>
      </c>
    </row>
    <row r="15" spans="1:5" ht="15.6" x14ac:dyDescent="0.3">
      <c r="A15" s="6" t="s">
        <v>252</v>
      </c>
      <c r="B15" s="7" t="s">
        <v>2</v>
      </c>
      <c r="C15" s="8" t="s">
        <v>247</v>
      </c>
      <c r="D15" s="16" t="s">
        <v>2</v>
      </c>
      <c r="E15" s="8" t="s">
        <v>247</v>
      </c>
    </row>
    <row r="16" spans="1:5" ht="16.2" thickBot="1" x14ac:dyDescent="0.35">
      <c r="A16" s="38" t="s">
        <v>0</v>
      </c>
      <c r="B16" s="38" t="s">
        <v>2</v>
      </c>
      <c r="C16" s="38" t="s">
        <v>2</v>
      </c>
      <c r="D16" s="38" t="s">
        <v>2</v>
      </c>
      <c r="E16"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
  <sheetViews>
    <sheetView topLeftCell="A2" workbookViewId="0"/>
  </sheetViews>
  <sheetFormatPr baseColWidth="10" defaultColWidth="8.88671875" defaultRowHeight="14.4" x14ac:dyDescent="0.3"/>
  <cols>
    <col min="1" max="1" width="70" customWidth="1"/>
    <col min="2" max="2" width="3.44140625" customWidth="1"/>
    <col min="3" max="3" width="66.21875" customWidth="1"/>
    <col min="4" max="4" width="3.44140625" customWidth="1"/>
    <col min="5" max="5" width="66.21875" customWidth="1"/>
  </cols>
  <sheetData>
    <row r="1" spans="1:5" ht="0.45" customHeight="1" x14ac:dyDescent="0.3">
      <c r="A1" t="s">
        <v>0</v>
      </c>
      <c r="B1" t="s">
        <v>0</v>
      </c>
      <c r="C1" t="s">
        <v>0</v>
      </c>
      <c r="D1" t="s">
        <v>0</v>
      </c>
      <c r="E1" t="s">
        <v>0</v>
      </c>
    </row>
    <row r="2" spans="1:5" x14ac:dyDescent="0.3">
      <c r="A2" s="80" t="s">
        <v>859</v>
      </c>
    </row>
    <row r="3" spans="1:5" ht="21" x14ac:dyDescent="0.4">
      <c r="A3" s="1" t="s">
        <v>1</v>
      </c>
    </row>
    <row r="4" spans="1:5" x14ac:dyDescent="0.3">
      <c r="A4" t="s">
        <v>258</v>
      </c>
    </row>
    <row r="6" spans="1:5" x14ac:dyDescent="0.3">
      <c r="A6" t="s">
        <v>259</v>
      </c>
    </row>
    <row r="7" spans="1:5" ht="16.2" thickBot="1" x14ac:dyDescent="0.35">
      <c r="A7" s="18" t="s">
        <v>0</v>
      </c>
      <c r="B7" s="18" t="s">
        <v>2</v>
      </c>
      <c r="C7" s="18" t="s">
        <v>2</v>
      </c>
      <c r="D7" s="18" t="s">
        <v>2</v>
      </c>
      <c r="E7" s="18" t="s">
        <v>2</v>
      </c>
    </row>
    <row r="8" spans="1:5" ht="16.2" thickBot="1" x14ac:dyDescent="0.35">
      <c r="A8" s="19" t="s">
        <v>0</v>
      </c>
      <c r="B8" s="19" t="s">
        <v>2</v>
      </c>
      <c r="C8" s="20" t="s">
        <v>241</v>
      </c>
      <c r="D8" s="20" t="s">
        <v>2</v>
      </c>
      <c r="E8" s="20" t="s">
        <v>242</v>
      </c>
    </row>
    <row r="9" spans="1:5" ht="15.6" x14ac:dyDescent="0.3">
      <c r="A9" s="4" t="s">
        <v>0</v>
      </c>
      <c r="B9" s="4" t="s">
        <v>2</v>
      </c>
      <c r="C9" s="5" t="s">
        <v>2</v>
      </c>
      <c r="D9" s="5" t="s">
        <v>2</v>
      </c>
      <c r="E9" s="5" t="s">
        <v>2</v>
      </c>
    </row>
    <row r="10" spans="1:5" ht="15.6" x14ac:dyDescent="0.3">
      <c r="A10" s="6" t="s">
        <v>243</v>
      </c>
      <c r="B10" s="7" t="s">
        <v>2</v>
      </c>
      <c r="C10" s="8" t="s">
        <v>260</v>
      </c>
      <c r="D10" s="16" t="s">
        <v>2</v>
      </c>
      <c r="E10" s="8" t="s">
        <v>261</v>
      </c>
    </row>
    <row r="11" spans="1:5" ht="15.6" x14ac:dyDescent="0.3">
      <c r="A11" s="6" t="s">
        <v>246</v>
      </c>
      <c r="B11" s="7" t="s">
        <v>2</v>
      </c>
      <c r="C11" s="8" t="s">
        <v>247</v>
      </c>
      <c r="D11" s="16" t="s">
        <v>2</v>
      </c>
      <c r="E11" s="8" t="s">
        <v>247</v>
      </c>
    </row>
    <row r="12" spans="1:5" ht="15.6" x14ac:dyDescent="0.3">
      <c r="A12" s="6" t="s">
        <v>248</v>
      </c>
      <c r="B12" s="7" t="s">
        <v>2</v>
      </c>
      <c r="C12" s="8" t="s">
        <v>247</v>
      </c>
      <c r="D12" s="16" t="s">
        <v>2</v>
      </c>
      <c r="E12" s="8" t="s">
        <v>247</v>
      </c>
    </row>
    <row r="13" spans="1:5" ht="15.6" x14ac:dyDescent="0.3">
      <c r="A13" s="6" t="s">
        <v>249</v>
      </c>
      <c r="B13" s="7" t="s">
        <v>2</v>
      </c>
      <c r="C13" s="8" t="s">
        <v>247</v>
      </c>
      <c r="D13" s="16" t="s">
        <v>2</v>
      </c>
      <c r="E13" s="8" t="s">
        <v>247</v>
      </c>
    </row>
    <row r="14" spans="1:5" ht="15.6" x14ac:dyDescent="0.3">
      <c r="A14" s="6" t="s">
        <v>251</v>
      </c>
      <c r="B14" s="7" t="s">
        <v>2</v>
      </c>
      <c r="C14" s="8" t="s">
        <v>247</v>
      </c>
      <c r="D14" s="16" t="s">
        <v>2</v>
      </c>
      <c r="E14" s="8" t="s">
        <v>247</v>
      </c>
    </row>
    <row r="15" spans="1:5" ht="15.6" x14ac:dyDescent="0.3">
      <c r="A15" s="6" t="s">
        <v>252</v>
      </c>
      <c r="B15" s="7" t="s">
        <v>2</v>
      </c>
      <c r="C15" s="8" t="s">
        <v>247</v>
      </c>
      <c r="D15" s="16" t="s">
        <v>2</v>
      </c>
      <c r="E15" s="8" t="s">
        <v>247</v>
      </c>
    </row>
    <row r="16" spans="1:5" ht="16.2" thickBot="1" x14ac:dyDescent="0.35">
      <c r="A16" s="38" t="s">
        <v>0</v>
      </c>
      <c r="B16" s="38" t="s">
        <v>2</v>
      </c>
      <c r="C16" s="38" t="s">
        <v>2</v>
      </c>
      <c r="D16" s="38" t="s">
        <v>2</v>
      </c>
      <c r="E16"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80" t="s">
        <v>859</v>
      </c>
    </row>
    <row r="3" spans="1:52" ht="21" x14ac:dyDescent="0.4">
      <c r="A3" s="1" t="s">
        <v>1</v>
      </c>
    </row>
    <row r="4" spans="1:52" x14ac:dyDescent="0.3">
      <c r="A4" t="s">
        <v>262</v>
      </c>
    </row>
    <row r="6" spans="1:52" x14ac:dyDescent="0.3">
      <c r="A6" t="s">
        <v>263</v>
      </c>
    </row>
    <row r="8" spans="1:52" ht="16.2" thickBot="1" x14ac:dyDescent="0.35">
      <c r="A8" s="39" t="s">
        <v>264</v>
      </c>
      <c r="B8" s="39" t="s">
        <v>2</v>
      </c>
      <c r="C8" s="3" t="s">
        <v>265</v>
      </c>
      <c r="D8" s="3" t="s">
        <v>2</v>
      </c>
      <c r="E8" s="3">
        <v>2022</v>
      </c>
      <c r="F8" s="3" t="s">
        <v>2</v>
      </c>
      <c r="G8" s="3">
        <v>2023</v>
      </c>
      <c r="H8" s="3" t="s">
        <v>2</v>
      </c>
      <c r="I8" s="3" t="s">
        <v>266</v>
      </c>
    </row>
    <row r="9" spans="1:52" ht="16.2" thickBot="1" x14ac:dyDescent="0.35">
      <c r="A9" s="22" t="s">
        <v>0</v>
      </c>
      <c r="B9" s="22" t="s">
        <v>2</v>
      </c>
      <c r="C9" s="5" t="s">
        <v>2</v>
      </c>
      <c r="D9" s="5" t="s">
        <v>2</v>
      </c>
      <c r="E9" s="5" t="s">
        <v>2</v>
      </c>
      <c r="F9" s="5" t="s">
        <v>2</v>
      </c>
      <c r="G9" s="5" t="s">
        <v>2</v>
      </c>
      <c r="H9" s="5" t="s">
        <v>2</v>
      </c>
      <c r="I9" s="5" t="s">
        <v>2</v>
      </c>
    </row>
    <row r="10" spans="1:52" ht="32.4" thickTop="1" thickBot="1" x14ac:dyDescent="0.35">
      <c r="A10" s="24" t="s">
        <v>267</v>
      </c>
      <c r="B10" s="40" t="s">
        <v>2</v>
      </c>
      <c r="C10" s="16" t="s">
        <v>268</v>
      </c>
      <c r="D10" s="16" t="s">
        <v>2</v>
      </c>
      <c r="E10" s="14">
        <v>33</v>
      </c>
      <c r="F10" s="10" t="s">
        <v>2</v>
      </c>
      <c r="G10" s="10">
        <v>31.7</v>
      </c>
      <c r="H10" s="12" t="s">
        <v>2</v>
      </c>
      <c r="I10" s="13" t="s">
        <v>269</v>
      </c>
    </row>
    <row r="11" spans="1:52" ht="16.2" thickTop="1" x14ac:dyDescent="0.3">
      <c r="A11" s="24" t="s">
        <v>0</v>
      </c>
      <c r="B11" s="40" t="s">
        <v>2</v>
      </c>
      <c r="C11" s="40" t="s">
        <v>2</v>
      </c>
      <c r="D11" s="40" t="s">
        <v>2</v>
      </c>
      <c r="E11" s="16" t="s">
        <v>2</v>
      </c>
      <c r="F11" s="10" t="s">
        <v>2</v>
      </c>
      <c r="G11" s="10" t="s">
        <v>2</v>
      </c>
      <c r="H11" s="10" t="s">
        <v>2</v>
      </c>
      <c r="I11" s="16" t="s">
        <v>2</v>
      </c>
    </row>
    <row r="13" spans="1:52" ht="15" thickBot="1" x14ac:dyDescent="0.35">
      <c r="A13" s="82" t="s">
        <v>270</v>
      </c>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80" t="s">
        <v>859</v>
      </c>
    </row>
    <row r="3" spans="1:52" ht="21" x14ac:dyDescent="0.4">
      <c r="A3" s="1" t="s">
        <v>1</v>
      </c>
    </row>
    <row r="4" spans="1:52" x14ac:dyDescent="0.3">
      <c r="A4" t="s">
        <v>271</v>
      </c>
    </row>
    <row r="6" spans="1:52" x14ac:dyDescent="0.3">
      <c r="A6" t="s">
        <v>272</v>
      </c>
    </row>
    <row r="8" spans="1:52" ht="16.2" thickBot="1" x14ac:dyDescent="0.35">
      <c r="A8" s="2" t="s">
        <v>264</v>
      </c>
      <c r="B8" s="2" t="s">
        <v>2</v>
      </c>
      <c r="C8" s="3" t="s">
        <v>265</v>
      </c>
      <c r="D8" s="3" t="s">
        <v>2</v>
      </c>
      <c r="E8" s="3">
        <v>2022</v>
      </c>
      <c r="F8" s="3" t="s">
        <v>2</v>
      </c>
      <c r="G8" s="3">
        <v>2023</v>
      </c>
      <c r="H8" s="3" t="s">
        <v>2</v>
      </c>
      <c r="I8" s="3" t="s">
        <v>273</v>
      </c>
    </row>
    <row r="9" spans="1:52" ht="16.2" thickBot="1" x14ac:dyDescent="0.35">
      <c r="A9" s="4" t="s">
        <v>0</v>
      </c>
      <c r="B9" s="4" t="s">
        <v>2</v>
      </c>
      <c r="C9" s="5" t="s">
        <v>2</v>
      </c>
      <c r="D9" s="5" t="s">
        <v>2</v>
      </c>
      <c r="E9" s="5" t="s">
        <v>2</v>
      </c>
      <c r="F9" s="5" t="s">
        <v>2</v>
      </c>
      <c r="G9" s="5" t="s">
        <v>2</v>
      </c>
      <c r="H9" s="5" t="s">
        <v>2</v>
      </c>
      <c r="I9" s="5" t="s">
        <v>2</v>
      </c>
    </row>
    <row r="10" spans="1:52" ht="16.8" thickTop="1" thickBot="1" x14ac:dyDescent="0.35">
      <c r="A10" s="7" t="s">
        <v>274</v>
      </c>
      <c r="B10" s="40" t="s">
        <v>2</v>
      </c>
      <c r="C10" s="16" t="s">
        <v>176</v>
      </c>
      <c r="D10" s="16" t="s">
        <v>2</v>
      </c>
      <c r="E10" s="14">
        <v>1.8</v>
      </c>
      <c r="F10" s="10" t="s">
        <v>2</v>
      </c>
      <c r="G10" s="10">
        <v>1.2</v>
      </c>
      <c r="H10" s="12" t="s">
        <v>2</v>
      </c>
      <c r="I10" s="13" t="s">
        <v>275</v>
      </c>
    </row>
    <row r="11" spans="1:52" ht="16.2" thickTop="1" x14ac:dyDescent="0.3">
      <c r="A11" s="7" t="s">
        <v>0</v>
      </c>
      <c r="B11" s="40" t="s">
        <v>2</v>
      </c>
      <c r="C11" s="40" t="s">
        <v>2</v>
      </c>
      <c r="D11" s="40" t="s">
        <v>2</v>
      </c>
      <c r="E11" s="16" t="s">
        <v>2</v>
      </c>
      <c r="F11" s="10" t="s">
        <v>2</v>
      </c>
      <c r="G11" s="10" t="s">
        <v>2</v>
      </c>
      <c r="H11" s="10" t="s">
        <v>2</v>
      </c>
      <c r="I11" s="16" t="s">
        <v>2</v>
      </c>
    </row>
    <row r="13" spans="1:52" ht="15" thickBot="1" x14ac:dyDescent="0.35">
      <c r="A13" s="82" t="s">
        <v>276</v>
      </c>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4"/>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80" t="s">
        <v>859</v>
      </c>
    </row>
    <row r="3" spans="1:52" ht="21" x14ac:dyDescent="0.4">
      <c r="A3" s="1" t="s">
        <v>1</v>
      </c>
    </row>
    <row r="4" spans="1:52" x14ac:dyDescent="0.3">
      <c r="A4" t="s">
        <v>277</v>
      </c>
    </row>
    <row r="6" spans="1:52" x14ac:dyDescent="0.3">
      <c r="A6" t="s">
        <v>272</v>
      </c>
    </row>
    <row r="8" spans="1:52" ht="16.2" thickBot="1" x14ac:dyDescent="0.35">
      <c r="A8" s="39" t="s">
        <v>264</v>
      </c>
      <c r="B8" s="39" t="s">
        <v>2</v>
      </c>
      <c r="C8" s="3" t="s">
        <v>265</v>
      </c>
      <c r="D8" s="3" t="s">
        <v>2</v>
      </c>
      <c r="E8" s="3">
        <v>2022</v>
      </c>
      <c r="F8" s="3" t="s">
        <v>2</v>
      </c>
      <c r="G8" s="3">
        <v>2023</v>
      </c>
      <c r="H8" s="3" t="s">
        <v>2</v>
      </c>
      <c r="I8" s="3" t="s">
        <v>266</v>
      </c>
    </row>
    <row r="9" spans="1:52" ht="16.2" thickBot="1" x14ac:dyDescent="0.35">
      <c r="A9" s="22" t="s">
        <v>0</v>
      </c>
      <c r="B9" s="22" t="s">
        <v>2</v>
      </c>
      <c r="C9" s="5" t="s">
        <v>2</v>
      </c>
      <c r="D9" s="5" t="s">
        <v>2</v>
      </c>
      <c r="E9" s="5" t="s">
        <v>2</v>
      </c>
      <c r="F9" s="5" t="s">
        <v>2</v>
      </c>
      <c r="G9" s="5" t="s">
        <v>2</v>
      </c>
      <c r="H9" s="5" t="s">
        <v>2</v>
      </c>
      <c r="I9" s="5" t="s">
        <v>2</v>
      </c>
    </row>
    <row r="10" spans="1:52" ht="16.2" thickTop="1" x14ac:dyDescent="0.3">
      <c r="A10" s="6" t="s">
        <v>278</v>
      </c>
      <c r="B10" s="40" t="s">
        <v>2</v>
      </c>
      <c r="C10" s="8" t="s">
        <v>279</v>
      </c>
      <c r="D10" s="16" t="s">
        <v>2</v>
      </c>
      <c r="E10" s="9">
        <v>527</v>
      </c>
      <c r="F10" s="10" t="s">
        <v>2</v>
      </c>
      <c r="G10" s="11">
        <v>1353</v>
      </c>
      <c r="H10" s="25" t="s">
        <v>2</v>
      </c>
      <c r="I10" s="8" t="s">
        <v>2</v>
      </c>
    </row>
    <row r="11" spans="1:52" ht="16.2" thickBot="1" x14ac:dyDescent="0.35">
      <c r="A11" s="6" t="s">
        <v>280</v>
      </c>
      <c r="B11" s="40" t="s">
        <v>2</v>
      </c>
      <c r="C11" s="8" t="s">
        <v>281</v>
      </c>
      <c r="D11" s="16" t="s">
        <v>2</v>
      </c>
      <c r="E11" s="9">
        <v>19.100000000000001</v>
      </c>
      <c r="F11" s="17" t="s">
        <v>2</v>
      </c>
      <c r="G11" s="17">
        <v>53.1</v>
      </c>
      <c r="H11" s="26" t="s">
        <v>2</v>
      </c>
      <c r="I11" s="8">
        <v>133.1</v>
      </c>
    </row>
    <row r="12" spans="1:52" ht="16.2" thickTop="1" x14ac:dyDescent="0.3">
      <c r="A12" s="24" t="s">
        <v>0</v>
      </c>
      <c r="B12" s="40" t="s">
        <v>2</v>
      </c>
      <c r="C12" s="40" t="s">
        <v>2</v>
      </c>
      <c r="D12" s="40" t="s">
        <v>2</v>
      </c>
      <c r="E12" s="16" t="s">
        <v>2</v>
      </c>
      <c r="F12" s="10" t="s">
        <v>2</v>
      </c>
      <c r="G12" s="10" t="s">
        <v>2</v>
      </c>
      <c r="H12" s="10" t="s">
        <v>2</v>
      </c>
      <c r="I12" s="16" t="s">
        <v>2</v>
      </c>
    </row>
    <row r="14" spans="1:52" ht="15" thickBot="1" x14ac:dyDescent="0.35">
      <c r="A14" s="82" t="s">
        <v>282</v>
      </c>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row>
  </sheetData>
  <mergeCells count="1">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80" t="s">
        <v>859</v>
      </c>
    </row>
    <row r="3" spans="1:52" ht="21" x14ac:dyDescent="0.4">
      <c r="A3" s="1" t="s">
        <v>1</v>
      </c>
    </row>
    <row r="4" spans="1:52" x14ac:dyDescent="0.3">
      <c r="A4" t="s">
        <v>283</v>
      </c>
    </row>
    <row r="6" spans="1:52" x14ac:dyDescent="0.3">
      <c r="A6" t="s">
        <v>263</v>
      </c>
    </row>
    <row r="8" spans="1:52" ht="16.2" thickBot="1" x14ac:dyDescent="0.35">
      <c r="A8" s="39" t="s">
        <v>264</v>
      </c>
      <c r="B8" s="39" t="s">
        <v>2</v>
      </c>
      <c r="C8" s="3" t="s">
        <v>265</v>
      </c>
      <c r="D8" s="41" t="s">
        <v>2</v>
      </c>
      <c r="E8" s="3">
        <v>2022</v>
      </c>
      <c r="F8" s="3" t="s">
        <v>2</v>
      </c>
      <c r="G8" s="3">
        <v>2023</v>
      </c>
      <c r="H8" s="3" t="s">
        <v>2</v>
      </c>
      <c r="I8" s="3" t="s">
        <v>266</v>
      </c>
    </row>
    <row r="9" spans="1:52" ht="16.2" thickBot="1" x14ac:dyDescent="0.35">
      <c r="A9" s="22" t="s">
        <v>0</v>
      </c>
      <c r="B9" s="22" t="s">
        <v>2</v>
      </c>
      <c r="C9" s="42" t="s">
        <v>2</v>
      </c>
      <c r="D9" s="42" t="s">
        <v>2</v>
      </c>
      <c r="E9" s="42" t="s">
        <v>2</v>
      </c>
      <c r="F9" s="5" t="s">
        <v>2</v>
      </c>
      <c r="G9" s="5" t="s">
        <v>2</v>
      </c>
      <c r="H9" s="5" t="s">
        <v>2</v>
      </c>
      <c r="I9" s="5" t="s">
        <v>2</v>
      </c>
    </row>
    <row r="10" spans="1:52" ht="16.8" thickTop="1" thickBot="1" x14ac:dyDescent="0.35">
      <c r="A10" s="24" t="s">
        <v>284</v>
      </c>
      <c r="B10" s="40" t="s">
        <v>2</v>
      </c>
      <c r="C10" s="16" t="s">
        <v>285</v>
      </c>
      <c r="D10" s="40" t="s">
        <v>2</v>
      </c>
      <c r="E10" s="14">
        <v>37.700000000000003</v>
      </c>
      <c r="F10" s="10" t="s">
        <v>2</v>
      </c>
      <c r="G10" s="10">
        <v>25.3</v>
      </c>
      <c r="H10" s="12" t="s">
        <v>2</v>
      </c>
      <c r="I10" s="13">
        <v>33.700000000000003</v>
      </c>
    </row>
    <row r="11" spans="1:52" ht="16.2" thickTop="1" x14ac:dyDescent="0.3">
      <c r="A11" s="24" t="s">
        <v>0</v>
      </c>
      <c r="B11" s="40" t="s">
        <v>2</v>
      </c>
      <c r="C11" s="40" t="s">
        <v>2</v>
      </c>
      <c r="D11" s="40" t="s">
        <v>2</v>
      </c>
      <c r="E11" s="40" t="s">
        <v>2</v>
      </c>
      <c r="F11" s="10" t="s">
        <v>2</v>
      </c>
      <c r="G11" s="10" t="s">
        <v>2</v>
      </c>
      <c r="H11" s="10" t="s">
        <v>2</v>
      </c>
      <c r="I11" s="7" t="s">
        <v>2</v>
      </c>
    </row>
    <row r="13" spans="1:52" ht="15" thickBot="1" x14ac:dyDescent="0.35">
      <c r="A13" s="82" t="s">
        <v>286</v>
      </c>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80" t="s">
        <v>859</v>
      </c>
    </row>
    <row r="3" spans="1:52" ht="21" x14ac:dyDescent="0.4">
      <c r="A3" s="1" t="s">
        <v>1</v>
      </c>
    </row>
    <row r="4" spans="1:52" x14ac:dyDescent="0.3">
      <c r="A4" t="s">
        <v>287</v>
      </c>
    </row>
    <row r="6" spans="1:52" x14ac:dyDescent="0.3">
      <c r="A6" t="s">
        <v>272</v>
      </c>
    </row>
    <row r="8" spans="1:52" ht="16.2" thickBot="1" x14ac:dyDescent="0.35">
      <c r="A8" s="39" t="s">
        <v>264</v>
      </c>
      <c r="B8" s="39" t="s">
        <v>2</v>
      </c>
      <c r="C8" s="3" t="s">
        <v>265</v>
      </c>
      <c r="D8" s="3" t="s">
        <v>2</v>
      </c>
      <c r="E8" s="3">
        <v>2022</v>
      </c>
      <c r="F8" s="3" t="s">
        <v>2</v>
      </c>
      <c r="G8" s="3">
        <v>2023</v>
      </c>
      <c r="H8" s="3" t="s">
        <v>2</v>
      </c>
      <c r="I8" s="3" t="s">
        <v>288</v>
      </c>
    </row>
    <row r="9" spans="1:52" ht="16.2" thickBot="1" x14ac:dyDescent="0.35">
      <c r="A9" s="22" t="s">
        <v>0</v>
      </c>
      <c r="B9" s="22" t="s">
        <v>2</v>
      </c>
      <c r="C9" s="42" t="s">
        <v>2</v>
      </c>
      <c r="D9" s="42" t="s">
        <v>2</v>
      </c>
      <c r="E9" s="42" t="s">
        <v>2</v>
      </c>
      <c r="F9" s="5" t="s">
        <v>2</v>
      </c>
      <c r="G9" s="5" t="s">
        <v>2</v>
      </c>
      <c r="H9" s="5" t="s">
        <v>2</v>
      </c>
      <c r="I9" s="42" t="s">
        <v>2</v>
      </c>
    </row>
    <row r="10" spans="1:52" ht="32.4" thickTop="1" thickBot="1" x14ac:dyDescent="0.35">
      <c r="A10" s="24" t="s">
        <v>289</v>
      </c>
      <c r="B10" s="40" t="s">
        <v>2</v>
      </c>
      <c r="C10" s="16" t="s">
        <v>175</v>
      </c>
      <c r="D10" s="16" t="s">
        <v>2</v>
      </c>
      <c r="E10" s="14">
        <v>78.5</v>
      </c>
      <c r="F10" s="10" t="s">
        <v>2</v>
      </c>
      <c r="G10" s="10">
        <v>28.3</v>
      </c>
      <c r="H10" s="12" t="s">
        <v>2</v>
      </c>
      <c r="I10" s="13">
        <v>14.9</v>
      </c>
    </row>
    <row r="11" spans="1:52" ht="16.2" thickTop="1" x14ac:dyDescent="0.3">
      <c r="A11" s="24" t="s">
        <v>0</v>
      </c>
      <c r="B11" s="40" t="s">
        <v>2</v>
      </c>
      <c r="C11" s="40" t="s">
        <v>2</v>
      </c>
      <c r="D11" s="40" t="s">
        <v>2</v>
      </c>
      <c r="E11" s="16" t="s">
        <v>2</v>
      </c>
      <c r="F11" s="10" t="s">
        <v>2</v>
      </c>
      <c r="G11" s="10" t="s">
        <v>2</v>
      </c>
      <c r="H11" s="10" t="s">
        <v>2</v>
      </c>
      <c r="I11" s="16" t="s">
        <v>2</v>
      </c>
    </row>
    <row r="13" spans="1:52" ht="15" thickBot="1" x14ac:dyDescent="0.35">
      <c r="A13" s="82" t="s">
        <v>290</v>
      </c>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1"/>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 min="5" max="5" width="30.5546875" customWidth="1"/>
    <col min="6" max="6" width="3.44140625" customWidth="1"/>
    <col min="7" max="7" width="30.5546875" customWidth="1"/>
    <col min="8" max="8" width="3.44140625" customWidth="1"/>
  </cols>
  <sheetData>
    <row r="1" spans="1:8" ht="0.45" customHeight="1" x14ac:dyDescent="0.3">
      <c r="A1" t="s">
        <v>0</v>
      </c>
      <c r="B1" t="s">
        <v>0</v>
      </c>
      <c r="C1" t="s">
        <v>0</v>
      </c>
      <c r="D1" t="s">
        <v>0</v>
      </c>
      <c r="E1" t="s">
        <v>0</v>
      </c>
      <c r="F1" t="s">
        <v>0</v>
      </c>
      <c r="G1" t="s">
        <v>0</v>
      </c>
      <c r="H1" t="s">
        <v>0</v>
      </c>
    </row>
    <row r="2" spans="1:8" x14ac:dyDescent="0.3">
      <c r="A2" s="80" t="s">
        <v>859</v>
      </c>
    </row>
    <row r="3" spans="1:8" ht="21" x14ac:dyDescent="0.4">
      <c r="A3" s="1" t="s">
        <v>1</v>
      </c>
    </row>
    <row r="4" spans="1:8" x14ac:dyDescent="0.3">
      <c r="A4" t="s">
        <v>291</v>
      </c>
    </row>
    <row r="6" spans="1:8" x14ac:dyDescent="0.3">
      <c r="A6" t="s">
        <v>272</v>
      </c>
    </row>
    <row r="8" spans="1:8" ht="16.2" thickBot="1" x14ac:dyDescent="0.35">
      <c r="A8" s="2" t="s">
        <v>264</v>
      </c>
      <c r="B8" s="2" t="s">
        <v>2</v>
      </c>
      <c r="C8" s="3" t="s">
        <v>265</v>
      </c>
      <c r="D8" s="41" t="s">
        <v>2</v>
      </c>
      <c r="E8" s="3">
        <v>2022</v>
      </c>
      <c r="F8" s="3" t="s">
        <v>2</v>
      </c>
      <c r="G8" s="3">
        <v>2023</v>
      </c>
      <c r="H8" s="3" t="s">
        <v>2</v>
      </c>
    </row>
    <row r="9" spans="1:8" ht="16.2" thickBot="1" x14ac:dyDescent="0.35">
      <c r="A9" s="4" t="s">
        <v>0</v>
      </c>
      <c r="B9" s="4" t="s">
        <v>2</v>
      </c>
      <c r="C9" s="42" t="s">
        <v>2</v>
      </c>
      <c r="D9" s="42" t="s">
        <v>2</v>
      </c>
      <c r="E9" s="42" t="s">
        <v>2</v>
      </c>
      <c r="F9" s="5" t="s">
        <v>2</v>
      </c>
      <c r="G9" s="5" t="s">
        <v>2</v>
      </c>
      <c r="H9" s="5" t="s">
        <v>2</v>
      </c>
    </row>
    <row r="10" spans="1:8" ht="16.2" thickTop="1" x14ac:dyDescent="0.3">
      <c r="A10" s="7" t="s">
        <v>292</v>
      </c>
      <c r="B10" s="40" t="s">
        <v>2</v>
      </c>
      <c r="C10" s="16" t="s">
        <v>293</v>
      </c>
      <c r="D10" s="16" t="s">
        <v>2</v>
      </c>
      <c r="E10" s="14">
        <v>7.49</v>
      </c>
      <c r="F10" s="10" t="s">
        <v>2</v>
      </c>
      <c r="G10" s="10">
        <v>7.74</v>
      </c>
      <c r="H10" s="12" t="s">
        <v>2</v>
      </c>
    </row>
    <row r="11" spans="1:8" ht="16.2" thickBot="1" x14ac:dyDescent="0.35">
      <c r="A11" s="38" t="s">
        <v>0</v>
      </c>
      <c r="B11" s="43" t="s">
        <v>2</v>
      </c>
      <c r="C11" s="43" t="s">
        <v>2</v>
      </c>
      <c r="D11" s="43" t="s">
        <v>2</v>
      </c>
      <c r="E11" s="43" t="s">
        <v>2</v>
      </c>
      <c r="F11" s="44" t="s">
        <v>2</v>
      </c>
      <c r="G11" s="44" t="s">
        <v>2</v>
      </c>
      <c r="H11"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80" t="s">
        <v>859</v>
      </c>
    </row>
    <row r="3" spans="1:52" ht="21" x14ac:dyDescent="0.4">
      <c r="A3" s="1" t="s">
        <v>1</v>
      </c>
    </row>
    <row r="4" spans="1:52" x14ac:dyDescent="0.3">
      <c r="A4" t="s">
        <v>294</v>
      </c>
    </row>
    <row r="6" spans="1:52" x14ac:dyDescent="0.3">
      <c r="A6" t="s">
        <v>263</v>
      </c>
    </row>
    <row r="8" spans="1:52" ht="16.2" thickBot="1" x14ac:dyDescent="0.35">
      <c r="A8" s="2" t="s">
        <v>264</v>
      </c>
      <c r="B8" s="2" t="s">
        <v>2</v>
      </c>
      <c r="C8" s="3" t="s">
        <v>265</v>
      </c>
      <c r="D8" s="3" t="s">
        <v>2</v>
      </c>
      <c r="E8" s="3">
        <v>2022</v>
      </c>
      <c r="F8" s="3" t="s">
        <v>2</v>
      </c>
      <c r="G8" s="3">
        <v>2023</v>
      </c>
      <c r="H8" s="3" t="s">
        <v>2</v>
      </c>
      <c r="I8" s="3" t="s">
        <v>266</v>
      </c>
    </row>
    <row r="9" spans="1:52" ht="16.2" thickBot="1" x14ac:dyDescent="0.35">
      <c r="A9" s="4" t="s">
        <v>0</v>
      </c>
      <c r="B9" s="4" t="s">
        <v>2</v>
      </c>
      <c r="C9" s="5" t="s">
        <v>2</v>
      </c>
      <c r="D9" s="5" t="s">
        <v>2</v>
      </c>
      <c r="E9" s="5" t="s">
        <v>2</v>
      </c>
      <c r="F9" s="5" t="s">
        <v>2</v>
      </c>
      <c r="G9" s="5" t="s">
        <v>2</v>
      </c>
      <c r="H9" s="5" t="s">
        <v>2</v>
      </c>
      <c r="I9" s="5" t="s">
        <v>2</v>
      </c>
    </row>
    <row r="10" spans="1:52" ht="16.8" thickTop="1" thickBot="1" x14ac:dyDescent="0.35">
      <c r="A10" s="7" t="s">
        <v>295</v>
      </c>
      <c r="B10" s="40" t="s">
        <v>2</v>
      </c>
      <c r="C10" s="16" t="s">
        <v>176</v>
      </c>
      <c r="D10" s="16" t="s">
        <v>2</v>
      </c>
      <c r="E10" s="14">
        <v>32.4</v>
      </c>
      <c r="F10" s="10" t="s">
        <v>2</v>
      </c>
      <c r="G10" s="10">
        <v>17.5</v>
      </c>
      <c r="H10" s="12" t="s">
        <v>2</v>
      </c>
      <c r="I10" s="13" t="s">
        <v>296</v>
      </c>
    </row>
    <row r="11" spans="1:52" ht="16.2" thickTop="1" x14ac:dyDescent="0.3">
      <c r="A11" s="7" t="s">
        <v>0</v>
      </c>
      <c r="B11" s="40" t="s">
        <v>2</v>
      </c>
      <c r="C11" s="40" t="s">
        <v>2</v>
      </c>
      <c r="D11" s="40" t="s">
        <v>2</v>
      </c>
      <c r="E11" s="16" t="s">
        <v>2</v>
      </c>
      <c r="F11" s="10" t="s">
        <v>2</v>
      </c>
      <c r="G11" s="10" t="s">
        <v>2</v>
      </c>
      <c r="H11" s="10" t="s">
        <v>2</v>
      </c>
      <c r="I11" s="16" t="s">
        <v>2</v>
      </c>
    </row>
    <row r="13" spans="1:52" ht="15" thickBot="1" x14ac:dyDescent="0.35">
      <c r="A13" s="82" t="s">
        <v>297</v>
      </c>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80" t="s">
        <v>859</v>
      </c>
    </row>
    <row r="3" spans="1:52" ht="21" x14ac:dyDescent="0.4">
      <c r="A3" s="1" t="s">
        <v>1</v>
      </c>
    </row>
    <row r="4" spans="1:52" x14ac:dyDescent="0.3">
      <c r="A4" t="s">
        <v>298</v>
      </c>
    </row>
    <row r="6" spans="1:52" x14ac:dyDescent="0.3">
      <c r="A6" t="s">
        <v>263</v>
      </c>
    </row>
    <row r="8" spans="1:52" ht="16.2" thickBot="1" x14ac:dyDescent="0.35">
      <c r="A8" s="39" t="s">
        <v>264</v>
      </c>
      <c r="B8" s="39" t="s">
        <v>2</v>
      </c>
      <c r="C8" s="3" t="s">
        <v>265</v>
      </c>
      <c r="D8" s="3" t="s">
        <v>2</v>
      </c>
      <c r="E8" s="3">
        <v>2022</v>
      </c>
      <c r="F8" s="3" t="s">
        <v>2</v>
      </c>
      <c r="G8" s="3">
        <v>2023</v>
      </c>
      <c r="H8" s="3" t="s">
        <v>2</v>
      </c>
      <c r="I8" s="3" t="s">
        <v>266</v>
      </c>
    </row>
    <row r="9" spans="1:52" ht="16.2" thickBot="1" x14ac:dyDescent="0.35">
      <c r="A9" s="22" t="s">
        <v>0</v>
      </c>
      <c r="B9" s="22" t="s">
        <v>2</v>
      </c>
      <c r="C9" s="5" t="s">
        <v>2</v>
      </c>
      <c r="D9" s="5" t="s">
        <v>2</v>
      </c>
      <c r="E9" s="5" t="s">
        <v>2</v>
      </c>
      <c r="F9" s="5" t="s">
        <v>2</v>
      </c>
      <c r="G9" s="5" t="s">
        <v>2</v>
      </c>
      <c r="H9" s="5" t="s">
        <v>2</v>
      </c>
      <c r="I9" s="5" t="s">
        <v>2</v>
      </c>
    </row>
    <row r="10" spans="1:52" ht="32.4" thickTop="1" thickBot="1" x14ac:dyDescent="0.35">
      <c r="A10" s="7" t="s">
        <v>299</v>
      </c>
      <c r="B10" s="40" t="s">
        <v>2</v>
      </c>
      <c r="C10" s="16" t="s">
        <v>176</v>
      </c>
      <c r="D10" s="16" t="s">
        <v>2</v>
      </c>
      <c r="E10" s="14">
        <v>1.3</v>
      </c>
      <c r="F10" s="10" t="s">
        <v>2</v>
      </c>
      <c r="G10" s="10">
        <v>-3.2</v>
      </c>
      <c r="H10" s="12" t="s">
        <v>2</v>
      </c>
      <c r="I10" s="13" t="s">
        <v>300</v>
      </c>
    </row>
    <row r="11" spans="1:52" ht="16.2" thickTop="1" x14ac:dyDescent="0.3">
      <c r="A11" s="24" t="s">
        <v>0</v>
      </c>
      <c r="B11" s="40" t="s">
        <v>2</v>
      </c>
      <c r="C11" s="40" t="s">
        <v>2</v>
      </c>
      <c r="D11" s="40" t="s">
        <v>2</v>
      </c>
      <c r="E11" s="16" t="s">
        <v>2</v>
      </c>
      <c r="F11" s="10" t="s">
        <v>2</v>
      </c>
      <c r="G11" s="10" t="s">
        <v>2</v>
      </c>
      <c r="H11" s="10" t="s">
        <v>2</v>
      </c>
      <c r="I11" s="16" t="s">
        <v>2</v>
      </c>
    </row>
    <row r="13" spans="1:52" ht="15" thickBot="1" x14ac:dyDescent="0.35">
      <c r="A13" s="82" t="s">
        <v>301</v>
      </c>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6"/>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80" t="s">
        <v>859</v>
      </c>
    </row>
    <row r="3" spans="1:19" ht="21" x14ac:dyDescent="0.4">
      <c r="A3" s="1" t="s">
        <v>1</v>
      </c>
    </row>
    <row r="4" spans="1:19" x14ac:dyDescent="0.3">
      <c r="A4" t="s">
        <v>36</v>
      </c>
    </row>
    <row r="6" spans="1:19" x14ac:dyDescent="0.3">
      <c r="A6" t="s">
        <v>37</v>
      </c>
    </row>
    <row r="7" spans="1:19" ht="16.2" thickBot="1" x14ac:dyDescent="0.35">
      <c r="A7" s="18" t="s">
        <v>0</v>
      </c>
      <c r="B7" s="18" t="s">
        <v>2</v>
      </c>
      <c r="C7" s="18" t="s">
        <v>2</v>
      </c>
      <c r="D7" s="18" t="s">
        <v>2</v>
      </c>
      <c r="E7" s="18" t="s">
        <v>2</v>
      </c>
      <c r="F7" s="18" t="s">
        <v>2</v>
      </c>
      <c r="G7" s="18" t="s">
        <v>2</v>
      </c>
      <c r="H7" s="18" t="s">
        <v>2</v>
      </c>
      <c r="I7" s="18" t="s">
        <v>2</v>
      </c>
      <c r="J7" s="18" t="s">
        <v>2</v>
      </c>
      <c r="K7" s="18" t="s">
        <v>2</v>
      </c>
      <c r="L7" s="18" t="s">
        <v>2</v>
      </c>
      <c r="M7" s="18" t="s">
        <v>2</v>
      </c>
      <c r="N7" s="18" t="s">
        <v>2</v>
      </c>
      <c r="O7" s="18" t="s">
        <v>2</v>
      </c>
      <c r="P7" s="18" t="s">
        <v>2</v>
      </c>
      <c r="Q7" s="18" t="s">
        <v>2</v>
      </c>
      <c r="R7" s="18" t="s">
        <v>2</v>
      </c>
      <c r="S7" s="18" t="s">
        <v>2</v>
      </c>
    </row>
    <row r="8" spans="1:19" ht="78.599999999999994" thickBot="1" x14ac:dyDescent="0.35">
      <c r="A8" s="19" t="s">
        <v>38</v>
      </c>
      <c r="B8" s="19" t="s">
        <v>2</v>
      </c>
      <c r="C8" s="20" t="s">
        <v>39</v>
      </c>
      <c r="D8" s="20" t="s">
        <v>2</v>
      </c>
      <c r="E8" s="20" t="s">
        <v>40</v>
      </c>
      <c r="F8" s="20" t="s">
        <v>2</v>
      </c>
      <c r="G8" s="20" t="s">
        <v>41</v>
      </c>
      <c r="H8" s="20" t="s">
        <v>2</v>
      </c>
      <c r="I8" s="20" t="s">
        <v>42</v>
      </c>
      <c r="J8" s="20" t="s">
        <v>2</v>
      </c>
      <c r="K8" s="20" t="s">
        <v>43</v>
      </c>
      <c r="L8" s="20" t="s">
        <v>2</v>
      </c>
      <c r="M8" s="20" t="s">
        <v>44</v>
      </c>
      <c r="N8" s="20" t="s">
        <v>2</v>
      </c>
      <c r="O8" s="20" t="s">
        <v>45</v>
      </c>
      <c r="P8" s="20" t="s">
        <v>2</v>
      </c>
      <c r="Q8" s="20" t="s">
        <v>46</v>
      </c>
      <c r="R8" s="20" t="s">
        <v>2</v>
      </c>
      <c r="S8" s="20" t="s">
        <v>47</v>
      </c>
    </row>
    <row r="9" spans="1:19" ht="15.6" x14ac:dyDescent="0.3">
      <c r="A9" s="4" t="s">
        <v>0</v>
      </c>
      <c r="B9" s="4" t="s">
        <v>2</v>
      </c>
      <c r="C9" s="4" t="s">
        <v>2</v>
      </c>
      <c r="D9" s="4" t="s">
        <v>2</v>
      </c>
      <c r="E9" s="4" t="s">
        <v>2</v>
      </c>
      <c r="F9" s="4" t="s">
        <v>2</v>
      </c>
      <c r="G9" s="4" t="s">
        <v>2</v>
      </c>
      <c r="H9" s="4" t="s">
        <v>2</v>
      </c>
      <c r="I9" s="4" t="s">
        <v>2</v>
      </c>
      <c r="J9" s="4" t="s">
        <v>2</v>
      </c>
      <c r="K9" s="4" t="s">
        <v>2</v>
      </c>
      <c r="L9" s="4" t="s">
        <v>2</v>
      </c>
      <c r="M9" s="4" t="s">
        <v>2</v>
      </c>
      <c r="N9" s="4" t="s">
        <v>2</v>
      </c>
      <c r="O9" s="4" t="s">
        <v>2</v>
      </c>
      <c r="P9" s="4" t="s">
        <v>2</v>
      </c>
      <c r="Q9" s="4" t="s">
        <v>2</v>
      </c>
      <c r="R9" s="4" t="s">
        <v>2</v>
      </c>
      <c r="S9" s="4" t="s">
        <v>2</v>
      </c>
    </row>
    <row r="10" spans="1:19" ht="15.6" x14ac:dyDescent="0.3">
      <c r="A10" s="6" t="s">
        <v>48</v>
      </c>
      <c r="B10" s="7" t="s">
        <v>2</v>
      </c>
      <c r="C10" s="8" t="s">
        <v>49</v>
      </c>
      <c r="D10" s="16" t="s">
        <v>2</v>
      </c>
      <c r="E10" s="8" t="s">
        <v>10</v>
      </c>
      <c r="F10" s="16" t="s">
        <v>2</v>
      </c>
      <c r="G10" s="8" t="s">
        <v>49</v>
      </c>
      <c r="H10" s="16" t="s">
        <v>2</v>
      </c>
      <c r="I10" s="8" t="s">
        <v>49</v>
      </c>
      <c r="J10" s="16" t="s">
        <v>2</v>
      </c>
      <c r="K10" s="8" t="s">
        <v>10</v>
      </c>
      <c r="L10" s="16" t="s">
        <v>2</v>
      </c>
      <c r="M10" s="8" t="s">
        <v>10</v>
      </c>
      <c r="N10" s="16" t="s">
        <v>2</v>
      </c>
      <c r="O10" s="8" t="s">
        <v>10</v>
      </c>
      <c r="P10" s="16" t="s">
        <v>2</v>
      </c>
      <c r="Q10" s="8" t="s">
        <v>10</v>
      </c>
      <c r="R10" s="16" t="s">
        <v>2</v>
      </c>
      <c r="S10" s="8">
        <v>100</v>
      </c>
    </row>
    <row r="11" spans="1:19" ht="15.6" x14ac:dyDescent="0.3">
      <c r="A11" s="6" t="s">
        <v>50</v>
      </c>
      <c r="B11" s="7" t="s">
        <v>2</v>
      </c>
      <c r="C11" s="8" t="s">
        <v>51</v>
      </c>
      <c r="D11" s="16" t="s">
        <v>2</v>
      </c>
      <c r="E11" s="8" t="s">
        <v>49</v>
      </c>
      <c r="F11" s="16" t="s">
        <v>2</v>
      </c>
      <c r="G11" s="8" t="s">
        <v>10</v>
      </c>
      <c r="H11" s="16" t="s">
        <v>2</v>
      </c>
      <c r="I11" s="8" t="s">
        <v>10</v>
      </c>
      <c r="J11" s="16" t="s">
        <v>2</v>
      </c>
      <c r="K11" s="8" t="s">
        <v>52</v>
      </c>
      <c r="L11" s="16" t="s">
        <v>2</v>
      </c>
      <c r="M11" s="8" t="s">
        <v>49</v>
      </c>
      <c r="N11" s="16" t="s">
        <v>2</v>
      </c>
      <c r="O11" s="8" t="s">
        <v>10</v>
      </c>
      <c r="P11" s="16" t="s">
        <v>2</v>
      </c>
      <c r="Q11" s="8" t="s">
        <v>10</v>
      </c>
      <c r="R11" s="16" t="s">
        <v>2</v>
      </c>
      <c r="S11" s="8">
        <v>100</v>
      </c>
    </row>
    <row r="12" spans="1:19" ht="15.6" x14ac:dyDescent="0.3">
      <c r="A12" s="6" t="s">
        <v>53</v>
      </c>
      <c r="B12" s="7" t="s">
        <v>2</v>
      </c>
      <c r="C12" s="8" t="s">
        <v>49</v>
      </c>
      <c r="D12" s="16" t="s">
        <v>2</v>
      </c>
      <c r="E12" s="8" t="s">
        <v>49</v>
      </c>
      <c r="F12" s="16" t="s">
        <v>2</v>
      </c>
      <c r="G12" s="8" t="s">
        <v>10</v>
      </c>
      <c r="H12" s="16" t="s">
        <v>2</v>
      </c>
      <c r="I12" s="8" t="s">
        <v>10</v>
      </c>
      <c r="J12" s="16" t="s">
        <v>2</v>
      </c>
      <c r="K12" s="8" t="s">
        <v>10</v>
      </c>
      <c r="L12" s="16" t="s">
        <v>2</v>
      </c>
      <c r="M12" s="8" t="s">
        <v>10</v>
      </c>
      <c r="N12" s="16" t="s">
        <v>2</v>
      </c>
      <c r="O12" s="8" t="s">
        <v>10</v>
      </c>
      <c r="P12" s="16" t="s">
        <v>2</v>
      </c>
      <c r="Q12" s="8" t="s">
        <v>10</v>
      </c>
      <c r="R12" s="16" t="s">
        <v>2</v>
      </c>
      <c r="S12" s="8">
        <v>100</v>
      </c>
    </row>
    <row r="13" spans="1:19" ht="15.6" x14ac:dyDescent="0.3">
      <c r="A13" s="6" t="s">
        <v>54</v>
      </c>
      <c r="B13" s="7" t="s">
        <v>2</v>
      </c>
      <c r="C13" s="8" t="s">
        <v>51</v>
      </c>
      <c r="D13" s="16" t="s">
        <v>2</v>
      </c>
      <c r="E13" s="8" t="s">
        <v>49</v>
      </c>
      <c r="F13" s="16" t="s">
        <v>2</v>
      </c>
      <c r="G13" s="8" t="s">
        <v>10</v>
      </c>
      <c r="H13" s="16" t="s">
        <v>2</v>
      </c>
      <c r="I13" s="8" t="s">
        <v>10</v>
      </c>
      <c r="J13" s="16" t="s">
        <v>2</v>
      </c>
      <c r="K13" s="8" t="s">
        <v>10</v>
      </c>
      <c r="L13" s="16" t="s">
        <v>2</v>
      </c>
      <c r="M13" s="8" t="s">
        <v>10</v>
      </c>
      <c r="N13" s="16" t="s">
        <v>2</v>
      </c>
      <c r="O13" s="8" t="s">
        <v>55</v>
      </c>
      <c r="P13" s="16" t="s">
        <v>2</v>
      </c>
      <c r="Q13" s="8" t="s">
        <v>52</v>
      </c>
      <c r="R13" s="16" t="s">
        <v>2</v>
      </c>
      <c r="S13" s="8">
        <v>100</v>
      </c>
    </row>
    <row r="14" spans="1:19" ht="15.6" x14ac:dyDescent="0.3">
      <c r="A14" s="6" t="s">
        <v>56</v>
      </c>
      <c r="B14" s="7" t="s">
        <v>2</v>
      </c>
      <c r="C14" s="8" t="s">
        <v>51</v>
      </c>
      <c r="D14" s="16" t="s">
        <v>2</v>
      </c>
      <c r="E14" s="8" t="s">
        <v>49</v>
      </c>
      <c r="F14" s="16" t="s">
        <v>2</v>
      </c>
      <c r="G14" s="8" t="s">
        <v>10</v>
      </c>
      <c r="H14" s="16" t="s">
        <v>2</v>
      </c>
      <c r="I14" s="8" t="s">
        <v>10</v>
      </c>
      <c r="J14" s="16" t="s">
        <v>2</v>
      </c>
      <c r="K14" s="8" t="s">
        <v>10</v>
      </c>
      <c r="L14" s="16" t="s">
        <v>2</v>
      </c>
      <c r="M14" s="8" t="s">
        <v>49</v>
      </c>
      <c r="N14" s="16" t="s">
        <v>2</v>
      </c>
      <c r="O14" s="8" t="s">
        <v>10</v>
      </c>
      <c r="P14" s="16" t="s">
        <v>2</v>
      </c>
      <c r="Q14" s="8" t="s">
        <v>52</v>
      </c>
      <c r="R14" s="16" t="s">
        <v>2</v>
      </c>
      <c r="S14" s="8">
        <v>100</v>
      </c>
    </row>
    <row r="15" spans="1:19" ht="15.6" x14ac:dyDescent="0.3">
      <c r="A15" s="6" t="s">
        <v>57</v>
      </c>
      <c r="B15" s="7" t="s">
        <v>2</v>
      </c>
      <c r="C15" s="8" t="s">
        <v>51</v>
      </c>
      <c r="D15" s="16" t="s">
        <v>2</v>
      </c>
      <c r="E15" s="8" t="s">
        <v>10</v>
      </c>
      <c r="F15" s="16" t="s">
        <v>2</v>
      </c>
      <c r="G15" s="8" t="s">
        <v>10</v>
      </c>
      <c r="H15" s="16" t="s">
        <v>2</v>
      </c>
      <c r="I15" s="8" t="s">
        <v>49</v>
      </c>
      <c r="J15" s="16" t="s">
        <v>2</v>
      </c>
      <c r="K15" s="8" t="s">
        <v>10</v>
      </c>
      <c r="L15" s="16" t="s">
        <v>2</v>
      </c>
      <c r="M15" s="8" t="s">
        <v>49</v>
      </c>
      <c r="N15" s="16" t="s">
        <v>2</v>
      </c>
      <c r="O15" s="8" t="s">
        <v>10</v>
      </c>
      <c r="P15" s="16" t="s">
        <v>2</v>
      </c>
      <c r="Q15" s="8" t="s">
        <v>10</v>
      </c>
      <c r="R15" s="16" t="s">
        <v>2</v>
      </c>
      <c r="S15" s="8">
        <v>100</v>
      </c>
    </row>
    <row r="16" spans="1:19" ht="15.6" x14ac:dyDescent="0.3">
      <c r="A16" s="6" t="s">
        <v>58</v>
      </c>
      <c r="B16" s="7" t="s">
        <v>2</v>
      </c>
      <c r="C16" s="8" t="s">
        <v>55</v>
      </c>
      <c r="D16" s="16" t="s">
        <v>2</v>
      </c>
      <c r="E16" s="8" t="s">
        <v>10</v>
      </c>
      <c r="F16" s="16" t="s">
        <v>2</v>
      </c>
      <c r="G16" s="8" t="s">
        <v>10</v>
      </c>
      <c r="H16" s="16" t="s">
        <v>2</v>
      </c>
      <c r="I16" s="8" t="s">
        <v>10</v>
      </c>
      <c r="J16" s="16" t="s">
        <v>2</v>
      </c>
      <c r="K16" s="8" t="s">
        <v>10</v>
      </c>
      <c r="L16" s="16" t="s">
        <v>2</v>
      </c>
      <c r="M16" s="8" t="s">
        <v>10</v>
      </c>
      <c r="N16" s="16" t="s">
        <v>2</v>
      </c>
      <c r="O16" s="8" t="s">
        <v>59</v>
      </c>
      <c r="P16" s="16" t="s">
        <v>2</v>
      </c>
      <c r="Q16" s="8" t="s">
        <v>10</v>
      </c>
      <c r="R16" s="16" t="s">
        <v>2</v>
      </c>
      <c r="S16" s="8">
        <v>90</v>
      </c>
    </row>
    <row r="17" spans="1:52" ht="15.6" x14ac:dyDescent="0.3">
      <c r="A17" s="6" t="s">
        <v>60</v>
      </c>
      <c r="B17" s="7" t="s">
        <v>2</v>
      </c>
      <c r="C17" s="8" t="s">
        <v>61</v>
      </c>
      <c r="D17" s="16" t="s">
        <v>2</v>
      </c>
      <c r="E17" s="8" t="s">
        <v>10</v>
      </c>
      <c r="F17" s="16" t="s">
        <v>2</v>
      </c>
      <c r="G17" s="8" t="s">
        <v>49</v>
      </c>
      <c r="H17" s="16" t="s">
        <v>2</v>
      </c>
      <c r="I17" s="8" t="s">
        <v>10</v>
      </c>
      <c r="J17" s="16" t="s">
        <v>2</v>
      </c>
      <c r="K17" s="8" t="s">
        <v>10</v>
      </c>
      <c r="L17" s="16" t="s">
        <v>2</v>
      </c>
      <c r="M17" s="8" t="s">
        <v>49</v>
      </c>
      <c r="N17" s="16" t="s">
        <v>2</v>
      </c>
      <c r="O17" s="8" t="s">
        <v>10</v>
      </c>
      <c r="P17" s="16" t="s">
        <v>2</v>
      </c>
      <c r="Q17" s="8" t="s">
        <v>10</v>
      </c>
      <c r="R17" s="16" t="s">
        <v>2</v>
      </c>
      <c r="S17" s="8">
        <v>91</v>
      </c>
    </row>
    <row r="18" spans="1:52" ht="15.6" x14ac:dyDescent="0.3">
      <c r="A18" s="6" t="s">
        <v>62</v>
      </c>
      <c r="B18" s="7" t="s">
        <v>2</v>
      </c>
      <c r="C18" s="8" t="s">
        <v>49</v>
      </c>
      <c r="D18" s="16" t="s">
        <v>2</v>
      </c>
      <c r="E18" s="8" t="s">
        <v>10</v>
      </c>
      <c r="F18" s="16" t="s">
        <v>2</v>
      </c>
      <c r="G18" s="8" t="s">
        <v>10</v>
      </c>
      <c r="H18" s="16" t="s">
        <v>2</v>
      </c>
      <c r="I18" s="8" t="s">
        <v>63</v>
      </c>
      <c r="J18" s="16" t="s">
        <v>2</v>
      </c>
      <c r="K18" s="8" t="s">
        <v>10</v>
      </c>
      <c r="L18" s="16" t="s">
        <v>2</v>
      </c>
      <c r="M18" s="8" t="s">
        <v>10</v>
      </c>
      <c r="N18" s="16" t="s">
        <v>2</v>
      </c>
      <c r="O18" s="8" t="s">
        <v>10</v>
      </c>
      <c r="P18" s="16" t="s">
        <v>2</v>
      </c>
      <c r="Q18" s="8" t="s">
        <v>10</v>
      </c>
      <c r="R18" s="16" t="s">
        <v>2</v>
      </c>
      <c r="S18" s="8">
        <v>75</v>
      </c>
    </row>
    <row r="19" spans="1:52" ht="15.6" x14ac:dyDescent="0.3">
      <c r="A19" s="6" t="s">
        <v>64</v>
      </c>
      <c r="B19" s="7" t="s">
        <v>2</v>
      </c>
      <c r="C19" s="8" t="s">
        <v>61</v>
      </c>
      <c r="D19" s="16" t="s">
        <v>2</v>
      </c>
      <c r="E19" s="8" t="s">
        <v>10</v>
      </c>
      <c r="F19" s="16" t="s">
        <v>2</v>
      </c>
      <c r="G19" s="8" t="s">
        <v>49</v>
      </c>
      <c r="H19" s="16" t="s">
        <v>2</v>
      </c>
      <c r="I19" s="8" t="s">
        <v>10</v>
      </c>
      <c r="J19" s="16" t="s">
        <v>2</v>
      </c>
      <c r="K19" s="8" t="s">
        <v>10</v>
      </c>
      <c r="L19" s="16" t="s">
        <v>2</v>
      </c>
      <c r="M19" s="8" t="s">
        <v>10</v>
      </c>
      <c r="N19" s="16" t="s">
        <v>2</v>
      </c>
      <c r="O19" s="8" t="s">
        <v>55</v>
      </c>
      <c r="P19" s="16" t="s">
        <v>2</v>
      </c>
      <c r="Q19" s="8" t="s">
        <v>10</v>
      </c>
      <c r="R19" s="16" t="s">
        <v>2</v>
      </c>
      <c r="S19" s="8">
        <v>93</v>
      </c>
    </row>
    <row r="20" spans="1:52" ht="15.6" x14ac:dyDescent="0.3">
      <c r="A20" s="6" t="s">
        <v>65</v>
      </c>
      <c r="B20" s="7" t="s">
        <v>2</v>
      </c>
      <c r="C20" s="8" t="s">
        <v>51</v>
      </c>
      <c r="D20" s="16" t="s">
        <v>2</v>
      </c>
      <c r="E20" s="8" t="s">
        <v>10</v>
      </c>
      <c r="F20" s="16" t="s">
        <v>2</v>
      </c>
      <c r="G20" s="8" t="s">
        <v>49</v>
      </c>
      <c r="H20" s="16" t="s">
        <v>2</v>
      </c>
      <c r="I20" s="8" t="s">
        <v>10</v>
      </c>
      <c r="J20" s="16" t="s">
        <v>2</v>
      </c>
      <c r="K20" s="8" t="s">
        <v>52</v>
      </c>
      <c r="L20" s="16" t="s">
        <v>2</v>
      </c>
      <c r="M20" s="8" t="s">
        <v>10</v>
      </c>
      <c r="N20" s="16" t="s">
        <v>2</v>
      </c>
      <c r="O20" s="8" t="s">
        <v>10</v>
      </c>
      <c r="P20" s="16" t="s">
        <v>2</v>
      </c>
      <c r="Q20" s="8" t="s">
        <v>52</v>
      </c>
      <c r="R20" s="16" t="s">
        <v>2</v>
      </c>
      <c r="S20" s="8">
        <v>100</v>
      </c>
    </row>
    <row r="21" spans="1:52" ht="15.6" x14ac:dyDescent="0.3">
      <c r="A21" s="6" t="s">
        <v>66</v>
      </c>
      <c r="B21" s="7" t="s">
        <v>2</v>
      </c>
      <c r="C21" s="8" t="s">
        <v>51</v>
      </c>
      <c r="D21" s="16" t="s">
        <v>2</v>
      </c>
      <c r="E21" s="8" t="s">
        <v>10</v>
      </c>
      <c r="F21" s="16" t="s">
        <v>2</v>
      </c>
      <c r="G21" s="8" t="s">
        <v>49</v>
      </c>
      <c r="H21" s="16" t="s">
        <v>2</v>
      </c>
      <c r="I21" s="8" t="s">
        <v>49</v>
      </c>
      <c r="J21" s="16" t="s">
        <v>2</v>
      </c>
      <c r="K21" s="8" t="s">
        <v>52</v>
      </c>
      <c r="L21" s="16" t="s">
        <v>2</v>
      </c>
      <c r="M21" s="8" t="s">
        <v>10</v>
      </c>
      <c r="N21" s="16" t="s">
        <v>2</v>
      </c>
      <c r="O21" s="8" t="s">
        <v>55</v>
      </c>
      <c r="P21" s="16" t="s">
        <v>2</v>
      </c>
      <c r="Q21" s="8" t="s">
        <v>52</v>
      </c>
      <c r="R21" s="16" t="s">
        <v>2</v>
      </c>
      <c r="S21" s="8">
        <v>100</v>
      </c>
    </row>
    <row r="22" spans="1:52" ht="15.6" x14ac:dyDescent="0.3">
      <c r="A22" s="6" t="s">
        <v>67</v>
      </c>
      <c r="B22" s="7" t="s">
        <v>2</v>
      </c>
      <c r="C22" s="8" t="s">
        <v>61</v>
      </c>
      <c r="D22" s="16" t="s">
        <v>2</v>
      </c>
      <c r="E22" s="8" t="s">
        <v>10</v>
      </c>
      <c r="F22" s="16" t="s">
        <v>2</v>
      </c>
      <c r="G22" s="8" t="s">
        <v>10</v>
      </c>
      <c r="H22" s="16" t="s">
        <v>2</v>
      </c>
      <c r="I22" s="8" t="s">
        <v>49</v>
      </c>
      <c r="J22" s="16" t="s">
        <v>2</v>
      </c>
      <c r="K22" s="8" t="s">
        <v>10</v>
      </c>
      <c r="L22" s="16" t="s">
        <v>2</v>
      </c>
      <c r="M22" s="8" t="s">
        <v>10</v>
      </c>
      <c r="N22" s="16" t="s">
        <v>2</v>
      </c>
      <c r="O22" s="8" t="s">
        <v>68</v>
      </c>
      <c r="P22" s="16" t="s">
        <v>2</v>
      </c>
      <c r="Q22" s="8" t="s">
        <v>10</v>
      </c>
      <c r="R22" s="16" t="s">
        <v>2</v>
      </c>
      <c r="S22" s="8">
        <v>79</v>
      </c>
    </row>
    <row r="23" spans="1:52" ht="15.6" x14ac:dyDescent="0.3">
      <c r="A23" s="7" t="s">
        <v>0</v>
      </c>
      <c r="B23" s="7" t="s">
        <v>2</v>
      </c>
      <c r="C23" s="7" t="s">
        <v>2</v>
      </c>
      <c r="D23" s="7" t="s">
        <v>2</v>
      </c>
      <c r="E23" s="7" t="s">
        <v>2</v>
      </c>
      <c r="F23" s="7" t="s">
        <v>2</v>
      </c>
      <c r="G23" s="7" t="s">
        <v>2</v>
      </c>
      <c r="H23" s="7" t="s">
        <v>2</v>
      </c>
      <c r="I23" s="7" t="s">
        <v>2</v>
      </c>
      <c r="J23" s="7" t="s">
        <v>2</v>
      </c>
      <c r="K23" s="7" t="s">
        <v>2</v>
      </c>
      <c r="L23" s="7" t="s">
        <v>2</v>
      </c>
      <c r="M23" s="7" t="s">
        <v>2</v>
      </c>
      <c r="N23" s="7" t="s">
        <v>2</v>
      </c>
      <c r="O23" s="7" t="s">
        <v>2</v>
      </c>
      <c r="P23" s="7" t="s">
        <v>2</v>
      </c>
      <c r="Q23" s="7" t="s">
        <v>2</v>
      </c>
      <c r="R23" s="7" t="s">
        <v>2</v>
      </c>
      <c r="S23" s="7" t="s">
        <v>2</v>
      </c>
    </row>
    <row r="25" spans="1:52" x14ac:dyDescent="0.3">
      <c r="A25" s="81" t="s">
        <v>69</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row>
    <row r="26" spans="1:52" ht="15" thickBot="1" x14ac:dyDescent="0.35">
      <c r="A26" s="82" t="s">
        <v>70</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row>
  </sheetData>
  <mergeCells count="2">
    <mergeCell ref="A25:AZ25"/>
    <mergeCell ref="A26:AZ26"/>
  </mergeCells>
  <hyperlinks>
    <hyperlink ref="A2" location="Index!A1" display="Zurück zum Index"/>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4"/>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80" t="s">
        <v>859</v>
      </c>
    </row>
    <row r="3" spans="1:52" ht="21" x14ac:dyDescent="0.4">
      <c r="A3" s="1" t="s">
        <v>1</v>
      </c>
    </row>
    <row r="4" spans="1:52" x14ac:dyDescent="0.3">
      <c r="A4" t="s">
        <v>302</v>
      </c>
    </row>
    <row r="6" spans="1:52" x14ac:dyDescent="0.3">
      <c r="A6" t="s">
        <v>303</v>
      </c>
    </row>
    <row r="8" spans="1:52" ht="16.2" thickBot="1" x14ac:dyDescent="0.35">
      <c r="A8" s="2" t="s">
        <v>264</v>
      </c>
      <c r="B8" s="2" t="s">
        <v>2</v>
      </c>
      <c r="C8" s="3" t="s">
        <v>265</v>
      </c>
      <c r="D8" s="41" t="s">
        <v>2</v>
      </c>
      <c r="E8" s="3">
        <v>2022</v>
      </c>
      <c r="F8" s="3" t="s">
        <v>2</v>
      </c>
      <c r="G8" s="3">
        <v>2023</v>
      </c>
      <c r="H8" s="3" t="s">
        <v>2</v>
      </c>
      <c r="I8" s="3" t="s">
        <v>273</v>
      </c>
    </row>
    <row r="9" spans="1:52" ht="16.2" thickBot="1" x14ac:dyDescent="0.35">
      <c r="A9" s="4" t="s">
        <v>0</v>
      </c>
      <c r="B9" s="4" t="s">
        <v>2</v>
      </c>
      <c r="C9" s="5" t="s">
        <v>2</v>
      </c>
      <c r="D9" s="42" t="s">
        <v>2</v>
      </c>
      <c r="E9" s="5" t="s">
        <v>2</v>
      </c>
      <c r="F9" s="5" t="s">
        <v>2</v>
      </c>
      <c r="G9" s="5" t="s">
        <v>2</v>
      </c>
      <c r="H9" s="5" t="s">
        <v>2</v>
      </c>
      <c r="I9" s="5" t="s">
        <v>2</v>
      </c>
    </row>
    <row r="10" spans="1:52" ht="32.4" thickTop="1" thickBot="1" x14ac:dyDescent="0.35">
      <c r="A10" s="7" t="s">
        <v>304</v>
      </c>
      <c r="B10" s="7" t="s">
        <v>2</v>
      </c>
      <c r="C10" s="16" t="s">
        <v>305</v>
      </c>
      <c r="D10" s="16" t="s">
        <v>2</v>
      </c>
      <c r="E10" s="14">
        <v>-8</v>
      </c>
      <c r="F10" s="10" t="s">
        <v>2</v>
      </c>
      <c r="G10" s="10">
        <v>9</v>
      </c>
      <c r="H10" s="12" t="s">
        <v>2</v>
      </c>
      <c r="I10" s="13" t="s">
        <v>306</v>
      </c>
    </row>
    <row r="11" spans="1:52" ht="16.2" thickTop="1" x14ac:dyDescent="0.3">
      <c r="A11" s="7" t="s">
        <v>0</v>
      </c>
      <c r="B11" s="40" t="s">
        <v>2</v>
      </c>
      <c r="C11" s="40" t="s">
        <v>2</v>
      </c>
      <c r="D11" s="40" t="s">
        <v>2</v>
      </c>
      <c r="E11" s="16" t="s">
        <v>2</v>
      </c>
      <c r="F11" s="10" t="s">
        <v>2</v>
      </c>
      <c r="G11" s="10" t="s">
        <v>2</v>
      </c>
      <c r="H11" s="10" t="s">
        <v>2</v>
      </c>
      <c r="I11" s="16" t="s">
        <v>2</v>
      </c>
    </row>
    <row r="13" spans="1:52" x14ac:dyDescent="0.3">
      <c r="A13" s="81" t="s">
        <v>307</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row>
    <row r="14" spans="1:52" ht="15" thickBot="1" x14ac:dyDescent="0.35">
      <c r="A14" s="82" t="s">
        <v>308</v>
      </c>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row>
  </sheetData>
  <mergeCells count="2">
    <mergeCell ref="A13:AZ13"/>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4"/>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28.77734375" customWidth="1"/>
    <col min="6" max="6" width="1.5546875" customWidth="1"/>
    <col min="7" max="7" width="28.7773437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80" t="s">
        <v>859</v>
      </c>
    </row>
    <row r="3" spans="1:8" ht="21" x14ac:dyDescent="0.4">
      <c r="A3" s="1" t="s">
        <v>1</v>
      </c>
    </row>
    <row r="4" spans="1:8" x14ac:dyDescent="0.3">
      <c r="A4" t="s">
        <v>309</v>
      </c>
    </row>
    <row r="6" spans="1:8" x14ac:dyDescent="0.3">
      <c r="A6" t="s">
        <v>310</v>
      </c>
    </row>
    <row r="8" spans="1:8" ht="16.2" thickBot="1" x14ac:dyDescent="0.35">
      <c r="A8" s="2" t="s">
        <v>264</v>
      </c>
      <c r="B8" s="2" t="s">
        <v>2</v>
      </c>
      <c r="C8" s="2" t="s">
        <v>265</v>
      </c>
      <c r="D8" s="41" t="s">
        <v>2</v>
      </c>
      <c r="E8" s="3">
        <v>2022</v>
      </c>
      <c r="F8" s="3" t="s">
        <v>2</v>
      </c>
      <c r="G8" s="3">
        <v>2023</v>
      </c>
      <c r="H8" s="41" t="s">
        <v>2</v>
      </c>
    </row>
    <row r="9" spans="1:8" ht="16.2" thickBot="1" x14ac:dyDescent="0.35">
      <c r="A9" s="4" t="s">
        <v>0</v>
      </c>
      <c r="B9" s="4" t="s">
        <v>2</v>
      </c>
      <c r="C9" s="4" t="s">
        <v>2</v>
      </c>
      <c r="D9" s="42" t="s">
        <v>2</v>
      </c>
      <c r="E9" s="42" t="s">
        <v>2</v>
      </c>
      <c r="F9" s="5" t="s">
        <v>2</v>
      </c>
      <c r="G9" s="5" t="s">
        <v>2</v>
      </c>
      <c r="H9" s="5" t="s">
        <v>2</v>
      </c>
    </row>
    <row r="10" spans="1:8" ht="16.2" thickTop="1" x14ac:dyDescent="0.3">
      <c r="A10" s="6" t="s">
        <v>311</v>
      </c>
      <c r="B10" s="40" t="s">
        <v>2</v>
      </c>
      <c r="C10" s="6" t="s">
        <v>279</v>
      </c>
      <c r="D10" s="40" t="s">
        <v>2</v>
      </c>
      <c r="E10" s="9">
        <v>12063</v>
      </c>
      <c r="F10" s="10" t="s">
        <v>2</v>
      </c>
      <c r="G10" s="11">
        <v>11925</v>
      </c>
      <c r="H10" s="12" t="s">
        <v>2</v>
      </c>
    </row>
    <row r="11" spans="1:8" ht="15.6" x14ac:dyDescent="0.3">
      <c r="A11" s="15" t="s">
        <v>312</v>
      </c>
      <c r="B11" s="40" t="s">
        <v>2</v>
      </c>
      <c r="C11" s="6" t="s">
        <v>279</v>
      </c>
      <c r="D11" s="40" t="s">
        <v>2</v>
      </c>
      <c r="E11" s="9">
        <v>3404</v>
      </c>
      <c r="F11" s="13" t="s">
        <v>2</v>
      </c>
      <c r="G11" s="8">
        <v>3455</v>
      </c>
      <c r="H11" s="14" t="s">
        <v>2</v>
      </c>
    </row>
    <row r="12" spans="1:8" ht="15.6" x14ac:dyDescent="0.3">
      <c r="A12" s="15" t="s">
        <v>313</v>
      </c>
      <c r="B12" s="40" t="s">
        <v>2</v>
      </c>
      <c r="C12" s="6" t="s">
        <v>279</v>
      </c>
      <c r="D12" s="40" t="s">
        <v>2</v>
      </c>
      <c r="E12" s="9">
        <v>11180</v>
      </c>
      <c r="F12" s="13" t="s">
        <v>2</v>
      </c>
      <c r="G12" s="8">
        <v>10692</v>
      </c>
      <c r="H12" s="14" t="s">
        <v>2</v>
      </c>
    </row>
    <row r="13" spans="1:8" ht="15.6" x14ac:dyDescent="0.3">
      <c r="A13" s="6" t="s">
        <v>314</v>
      </c>
      <c r="B13" s="40" t="s">
        <v>2</v>
      </c>
      <c r="C13" s="6" t="s">
        <v>279</v>
      </c>
      <c r="D13" s="40" t="s">
        <v>2</v>
      </c>
      <c r="E13" s="9">
        <v>84</v>
      </c>
      <c r="F13" s="13" t="s">
        <v>2</v>
      </c>
      <c r="G13" s="8">
        <v>87</v>
      </c>
      <c r="H13" s="14" t="s">
        <v>2</v>
      </c>
    </row>
    <row r="14" spans="1:8" ht="15.6" x14ac:dyDescent="0.3">
      <c r="A14" s="6" t="s">
        <v>315</v>
      </c>
      <c r="B14" s="40" t="s">
        <v>2</v>
      </c>
      <c r="C14" s="6" t="s">
        <v>316</v>
      </c>
      <c r="D14" s="40" t="s">
        <v>2</v>
      </c>
      <c r="E14" s="9" t="s">
        <v>317</v>
      </c>
      <c r="F14" s="13" t="s">
        <v>2</v>
      </c>
      <c r="G14" s="8">
        <v>44.3</v>
      </c>
      <c r="H14" s="14" t="s">
        <v>2</v>
      </c>
    </row>
    <row r="15" spans="1:8" ht="15.6" x14ac:dyDescent="0.3">
      <c r="A15" s="6" t="s">
        <v>318</v>
      </c>
      <c r="B15" s="40" t="s">
        <v>2</v>
      </c>
      <c r="C15" s="6" t="s">
        <v>279</v>
      </c>
      <c r="D15" s="40" t="s">
        <v>2</v>
      </c>
      <c r="E15" s="9">
        <v>346</v>
      </c>
      <c r="F15" s="13" t="s">
        <v>2</v>
      </c>
      <c r="G15" s="8">
        <v>358</v>
      </c>
      <c r="H15" s="14" t="s">
        <v>2</v>
      </c>
    </row>
    <row r="16" spans="1:8" ht="15.6" x14ac:dyDescent="0.3">
      <c r="A16" s="6" t="s">
        <v>319</v>
      </c>
      <c r="B16" s="40" t="s">
        <v>2</v>
      </c>
      <c r="C16" s="6" t="s">
        <v>279</v>
      </c>
      <c r="D16" s="40" t="s">
        <v>2</v>
      </c>
      <c r="E16" s="9">
        <v>617</v>
      </c>
      <c r="F16" s="13" t="s">
        <v>2</v>
      </c>
      <c r="G16" s="8">
        <v>632</v>
      </c>
      <c r="H16" s="14" t="s">
        <v>2</v>
      </c>
    </row>
    <row r="17" spans="1:52" ht="15.6" x14ac:dyDescent="0.3">
      <c r="A17" s="15" t="s">
        <v>320</v>
      </c>
      <c r="B17" s="40" t="s">
        <v>2</v>
      </c>
      <c r="C17" s="6" t="s">
        <v>279</v>
      </c>
      <c r="D17" s="40" t="s">
        <v>2</v>
      </c>
      <c r="E17" s="9">
        <v>215</v>
      </c>
      <c r="F17" s="13" t="s">
        <v>2</v>
      </c>
      <c r="G17" s="8">
        <v>190</v>
      </c>
      <c r="H17" s="14" t="s">
        <v>2</v>
      </c>
    </row>
    <row r="18" spans="1:52" ht="15.6" x14ac:dyDescent="0.3">
      <c r="A18" s="15" t="s">
        <v>321</v>
      </c>
      <c r="B18" s="40" t="s">
        <v>2</v>
      </c>
      <c r="C18" s="6" t="s">
        <v>279</v>
      </c>
      <c r="D18" s="40" t="s">
        <v>2</v>
      </c>
      <c r="E18" s="9">
        <v>402</v>
      </c>
      <c r="F18" s="13" t="s">
        <v>2</v>
      </c>
      <c r="G18" s="8">
        <v>442</v>
      </c>
      <c r="H18" s="14" t="s">
        <v>2</v>
      </c>
    </row>
    <row r="19" spans="1:52" ht="16.2" thickBot="1" x14ac:dyDescent="0.35">
      <c r="A19" s="7" t="s">
        <v>322</v>
      </c>
      <c r="B19" s="40" t="s">
        <v>2</v>
      </c>
      <c r="C19" s="7" t="s">
        <v>176</v>
      </c>
      <c r="D19" s="40" t="s">
        <v>2</v>
      </c>
      <c r="E19" s="14">
        <v>5.0999999999999996</v>
      </c>
      <c r="F19" s="17" t="s">
        <v>2</v>
      </c>
      <c r="G19" s="17">
        <v>5.3</v>
      </c>
      <c r="H19" s="14" t="s">
        <v>2</v>
      </c>
    </row>
    <row r="20" spans="1:52" ht="16.2" thickTop="1" x14ac:dyDescent="0.3">
      <c r="A20" s="7" t="s">
        <v>0</v>
      </c>
      <c r="B20" s="40" t="s">
        <v>2</v>
      </c>
      <c r="C20" s="40" t="s">
        <v>2</v>
      </c>
      <c r="D20" s="40" t="s">
        <v>2</v>
      </c>
      <c r="E20" s="40" t="s">
        <v>2</v>
      </c>
      <c r="F20" s="10" t="s">
        <v>2</v>
      </c>
      <c r="G20" s="10" t="s">
        <v>2</v>
      </c>
      <c r="H20" s="10" t="s">
        <v>2</v>
      </c>
    </row>
    <row r="22" spans="1:52" x14ac:dyDescent="0.3">
      <c r="A22" s="81" t="s">
        <v>323</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row>
    <row r="23" spans="1:52" x14ac:dyDescent="0.3">
      <c r="A23" s="81" t="s">
        <v>324</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row>
    <row r="24" spans="1:52" ht="15" thickBot="1" x14ac:dyDescent="0.35">
      <c r="A24" s="82" t="s">
        <v>325</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row>
  </sheetData>
  <mergeCells count="3">
    <mergeCell ref="A22:AZ22"/>
    <mergeCell ref="A23:AZ23"/>
    <mergeCell ref="A24:AZ24"/>
  </mergeCells>
  <hyperlinks>
    <hyperlink ref="A2" location="Index!A1" display="Zurück zum Index"/>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80" t="s">
        <v>859</v>
      </c>
    </row>
    <row r="3" spans="1:52" ht="21" x14ac:dyDescent="0.4">
      <c r="A3" s="1" t="s">
        <v>1</v>
      </c>
    </row>
    <row r="4" spans="1:52" x14ac:dyDescent="0.3">
      <c r="A4" t="s">
        <v>326</v>
      </c>
    </row>
    <row r="6" spans="1:52" x14ac:dyDescent="0.3">
      <c r="A6" t="s">
        <v>303</v>
      </c>
    </row>
    <row r="8" spans="1:52" ht="16.2" thickBot="1" x14ac:dyDescent="0.35">
      <c r="A8" s="2" t="s">
        <v>264</v>
      </c>
      <c r="B8" s="2" t="s">
        <v>2</v>
      </c>
      <c r="C8" s="3" t="s">
        <v>265</v>
      </c>
      <c r="D8" s="41" t="s">
        <v>2</v>
      </c>
      <c r="E8" s="3">
        <v>2022</v>
      </c>
      <c r="F8" s="3" t="s">
        <v>2</v>
      </c>
      <c r="G8" s="3">
        <v>2023</v>
      </c>
      <c r="H8" s="3" t="s">
        <v>2</v>
      </c>
      <c r="I8" s="3" t="s">
        <v>273</v>
      </c>
    </row>
    <row r="9" spans="1:52" ht="16.2" thickBot="1" x14ac:dyDescent="0.35">
      <c r="A9" s="4" t="s">
        <v>0</v>
      </c>
      <c r="B9" s="4" t="s">
        <v>2</v>
      </c>
      <c r="C9" s="5" t="s">
        <v>2</v>
      </c>
      <c r="D9" s="42" t="s">
        <v>2</v>
      </c>
      <c r="E9" s="5" t="s">
        <v>2</v>
      </c>
      <c r="F9" s="5" t="s">
        <v>2</v>
      </c>
      <c r="G9" s="5" t="s">
        <v>2</v>
      </c>
      <c r="H9" s="5" t="s">
        <v>2</v>
      </c>
      <c r="I9" s="5" t="s">
        <v>2</v>
      </c>
    </row>
    <row r="10" spans="1:52" ht="16.8" thickTop="1" thickBot="1" x14ac:dyDescent="0.35">
      <c r="A10" s="7" t="s">
        <v>327</v>
      </c>
      <c r="B10" s="7" t="s">
        <v>2</v>
      </c>
      <c r="C10" s="16" t="s">
        <v>176</v>
      </c>
      <c r="D10" s="40" t="s">
        <v>2</v>
      </c>
      <c r="E10" s="14">
        <v>25.1</v>
      </c>
      <c r="F10" s="10" t="s">
        <v>2</v>
      </c>
      <c r="G10" s="10">
        <v>24.2</v>
      </c>
      <c r="H10" s="12" t="s">
        <v>2</v>
      </c>
      <c r="I10" s="13">
        <v>29.1</v>
      </c>
    </row>
    <row r="11" spans="1:52" ht="16.2" thickTop="1" x14ac:dyDescent="0.3">
      <c r="A11" s="7" t="s">
        <v>0</v>
      </c>
      <c r="B11" s="40" t="s">
        <v>2</v>
      </c>
      <c r="C11" s="40" t="s">
        <v>2</v>
      </c>
      <c r="D11" s="40" t="s">
        <v>2</v>
      </c>
      <c r="E11" s="16" t="s">
        <v>2</v>
      </c>
      <c r="F11" s="10" t="s">
        <v>2</v>
      </c>
      <c r="G11" s="10" t="s">
        <v>2</v>
      </c>
      <c r="H11" s="10" t="s">
        <v>2</v>
      </c>
      <c r="I11" s="16" t="s">
        <v>2</v>
      </c>
    </row>
    <row r="13" spans="1:52" ht="15" thickBot="1" x14ac:dyDescent="0.35">
      <c r="A13" s="82" t="s">
        <v>328</v>
      </c>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4"/>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 min="5" max="5" width="30.5546875" customWidth="1"/>
    <col min="6" max="6" width="3.44140625" customWidth="1"/>
    <col min="7" max="7" width="30.5546875" customWidth="1"/>
    <col min="8" max="8" width="3.44140625" customWidth="1"/>
  </cols>
  <sheetData>
    <row r="1" spans="1:52" ht="0.45" customHeight="1" x14ac:dyDescent="0.3">
      <c r="A1" t="s">
        <v>0</v>
      </c>
      <c r="B1" t="s">
        <v>0</v>
      </c>
      <c r="C1" t="s">
        <v>0</v>
      </c>
      <c r="D1" t="s">
        <v>0</v>
      </c>
      <c r="E1" t="s">
        <v>0</v>
      </c>
      <c r="F1" t="s">
        <v>0</v>
      </c>
      <c r="G1" t="s">
        <v>0</v>
      </c>
      <c r="H1" t="s">
        <v>0</v>
      </c>
    </row>
    <row r="2" spans="1:52" x14ac:dyDescent="0.3">
      <c r="A2" s="80" t="s">
        <v>859</v>
      </c>
    </row>
    <row r="3" spans="1:52" ht="21" x14ac:dyDescent="0.4">
      <c r="A3" s="1" t="s">
        <v>1</v>
      </c>
    </row>
    <row r="4" spans="1:52" x14ac:dyDescent="0.3">
      <c r="A4" t="s">
        <v>329</v>
      </c>
    </row>
    <row r="6" spans="1:52" x14ac:dyDescent="0.3">
      <c r="A6" t="s">
        <v>272</v>
      </c>
    </row>
    <row r="8" spans="1:52" ht="16.2" thickBot="1" x14ac:dyDescent="0.35">
      <c r="A8" s="2" t="s">
        <v>264</v>
      </c>
      <c r="B8" s="2" t="s">
        <v>2</v>
      </c>
      <c r="C8" s="3" t="s">
        <v>265</v>
      </c>
      <c r="D8" s="41" t="s">
        <v>2</v>
      </c>
      <c r="E8" s="3">
        <v>2022</v>
      </c>
      <c r="F8" s="3" t="s">
        <v>2</v>
      </c>
      <c r="G8" s="3">
        <v>2023</v>
      </c>
      <c r="H8" s="3" t="s">
        <v>2</v>
      </c>
    </row>
    <row r="9" spans="1:52" ht="16.2" thickBot="1" x14ac:dyDescent="0.35">
      <c r="A9" s="4" t="s">
        <v>0</v>
      </c>
      <c r="B9" s="4" t="s">
        <v>2</v>
      </c>
      <c r="C9" s="42" t="s">
        <v>2</v>
      </c>
      <c r="D9" s="42" t="s">
        <v>2</v>
      </c>
      <c r="E9" s="42" t="s">
        <v>2</v>
      </c>
      <c r="F9" s="5" t="s">
        <v>2</v>
      </c>
      <c r="G9" s="5" t="s">
        <v>2</v>
      </c>
      <c r="H9" s="5" t="s">
        <v>2</v>
      </c>
    </row>
    <row r="10" spans="1:52" ht="16.8" thickTop="1" thickBot="1" x14ac:dyDescent="0.35">
      <c r="A10" s="7" t="s">
        <v>330</v>
      </c>
      <c r="B10" s="16" t="s">
        <v>2</v>
      </c>
      <c r="C10" s="16" t="s">
        <v>279</v>
      </c>
      <c r="D10" s="16" t="s">
        <v>2</v>
      </c>
      <c r="E10" s="14" t="s">
        <v>331</v>
      </c>
      <c r="F10" s="10" t="s">
        <v>2</v>
      </c>
      <c r="G10" s="10" t="s">
        <v>331</v>
      </c>
      <c r="H10" s="12" t="s">
        <v>2</v>
      </c>
    </row>
    <row r="11" spans="1:52" ht="16.2" thickTop="1" x14ac:dyDescent="0.3">
      <c r="A11" s="7" t="s">
        <v>0</v>
      </c>
      <c r="B11" s="40" t="s">
        <v>2</v>
      </c>
      <c r="C11" s="40" t="s">
        <v>2</v>
      </c>
      <c r="D11" s="40" t="s">
        <v>2</v>
      </c>
      <c r="E11" s="40" t="s">
        <v>2</v>
      </c>
      <c r="F11" s="10" t="s">
        <v>2</v>
      </c>
      <c r="G11" s="10" t="s">
        <v>2</v>
      </c>
      <c r="H11" s="10" t="s">
        <v>2</v>
      </c>
    </row>
    <row r="13" spans="1:52" x14ac:dyDescent="0.3">
      <c r="A13" s="81" t="s">
        <v>332</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row>
    <row r="14" spans="1:52" ht="15" thickBot="1" x14ac:dyDescent="0.35">
      <c r="A14" s="82" t="s">
        <v>333</v>
      </c>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row>
  </sheetData>
  <mergeCells count="2">
    <mergeCell ref="A13:AZ13"/>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80" t="s">
        <v>859</v>
      </c>
    </row>
    <row r="3" spans="1:6" ht="21" x14ac:dyDescent="0.4">
      <c r="A3" s="1" t="s">
        <v>1</v>
      </c>
    </row>
    <row r="4" spans="1:6" x14ac:dyDescent="0.3">
      <c r="A4" t="s">
        <v>334</v>
      </c>
    </row>
    <row r="6" spans="1:6" x14ac:dyDescent="0.3">
      <c r="A6" t="s">
        <v>335</v>
      </c>
    </row>
    <row r="8" spans="1:6" ht="16.2" thickBot="1" x14ac:dyDescent="0.35">
      <c r="A8" s="2" t="s">
        <v>336</v>
      </c>
      <c r="B8" s="2" t="s">
        <v>2</v>
      </c>
      <c r="C8" s="3">
        <v>2022</v>
      </c>
      <c r="D8" s="3" t="s">
        <v>2</v>
      </c>
      <c r="E8" s="3">
        <v>2023</v>
      </c>
      <c r="F8" s="2" t="s">
        <v>2</v>
      </c>
    </row>
    <row r="9" spans="1:6" ht="16.2" thickBot="1" x14ac:dyDescent="0.35">
      <c r="A9" s="4" t="s">
        <v>0</v>
      </c>
      <c r="B9" s="4" t="s">
        <v>2</v>
      </c>
      <c r="C9" s="5" t="s">
        <v>2</v>
      </c>
      <c r="D9" s="5" t="s">
        <v>2</v>
      </c>
      <c r="E9" s="5" t="s">
        <v>2</v>
      </c>
      <c r="F9" s="5" t="s">
        <v>2</v>
      </c>
    </row>
    <row r="10" spans="1:6" ht="16.2" thickTop="1" x14ac:dyDescent="0.3">
      <c r="A10" s="6" t="s">
        <v>337</v>
      </c>
      <c r="B10" s="7" t="s">
        <v>2</v>
      </c>
      <c r="C10" s="9">
        <v>6.7</v>
      </c>
      <c r="D10" s="10" t="s">
        <v>2</v>
      </c>
      <c r="E10" s="11">
        <v>7.6</v>
      </c>
      <c r="F10" s="12" t="s">
        <v>2</v>
      </c>
    </row>
    <row r="11" spans="1:6" ht="15.6" x14ac:dyDescent="0.3">
      <c r="A11" s="6" t="s">
        <v>338</v>
      </c>
      <c r="B11" s="7" t="s">
        <v>2</v>
      </c>
      <c r="C11" s="9" t="s">
        <v>339</v>
      </c>
      <c r="D11" s="13" t="s">
        <v>2</v>
      </c>
      <c r="E11" s="8" t="s">
        <v>340</v>
      </c>
      <c r="F11" s="14" t="s">
        <v>2</v>
      </c>
    </row>
    <row r="12" spans="1:6" ht="15.6" x14ac:dyDescent="0.3">
      <c r="A12" s="6" t="s">
        <v>341</v>
      </c>
      <c r="B12" s="7" t="s">
        <v>2</v>
      </c>
      <c r="C12" s="9" t="s">
        <v>342</v>
      </c>
      <c r="D12" s="13" t="s">
        <v>2</v>
      </c>
      <c r="E12" s="8" t="s">
        <v>343</v>
      </c>
      <c r="F12" s="14" t="s">
        <v>2</v>
      </c>
    </row>
    <row r="13" spans="1:6" ht="15.6" x14ac:dyDescent="0.3">
      <c r="A13" s="6" t="s">
        <v>344</v>
      </c>
      <c r="B13" s="7" t="s">
        <v>2</v>
      </c>
      <c r="C13" s="9" t="s">
        <v>345</v>
      </c>
      <c r="D13" s="13" t="s">
        <v>2</v>
      </c>
      <c r="E13" s="8" t="s">
        <v>345</v>
      </c>
      <c r="F13" s="14" t="s">
        <v>2</v>
      </c>
    </row>
    <row r="14" spans="1:6" ht="16.2" thickBot="1" x14ac:dyDescent="0.35">
      <c r="A14" s="7" t="s">
        <v>346</v>
      </c>
      <c r="B14" s="7" t="s">
        <v>2</v>
      </c>
      <c r="C14" s="14">
        <v>71</v>
      </c>
      <c r="D14" s="17" t="s">
        <v>2</v>
      </c>
      <c r="E14" s="17">
        <v>63</v>
      </c>
      <c r="F14" s="14" t="s">
        <v>2</v>
      </c>
    </row>
    <row r="15" spans="1:6" ht="16.2" thickTop="1" x14ac:dyDescent="0.3">
      <c r="A15" s="7" t="s">
        <v>0</v>
      </c>
      <c r="B15" s="7" t="s">
        <v>2</v>
      </c>
      <c r="C15" s="7" t="s">
        <v>2</v>
      </c>
      <c r="D15" s="10" t="s">
        <v>2</v>
      </c>
      <c r="E15" s="10" t="s">
        <v>2</v>
      </c>
      <c r="F15" s="10" t="s">
        <v>2</v>
      </c>
    </row>
    <row r="17" spans="1:52" ht="15" thickBot="1" x14ac:dyDescent="0.35">
      <c r="A17" s="82" t="s">
        <v>347</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row>
  </sheetData>
  <mergeCells count="1">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8"/>
  <sheetViews>
    <sheetView topLeftCell="A2" workbookViewId="0"/>
  </sheetViews>
  <sheetFormatPr baseColWidth="10" defaultColWidth="8.88671875" defaultRowHeight="14.4" x14ac:dyDescent="0.3"/>
  <cols>
    <col min="1" max="1" width="70" customWidth="1"/>
    <col min="2" max="2" width="1.77734375" customWidth="1"/>
    <col min="3" max="3" width="20.77734375" customWidth="1"/>
    <col min="4" max="4" width="1.77734375" customWidth="1"/>
    <col min="5" max="5" width="20.77734375" customWidth="1"/>
    <col min="6" max="6" width="1.77734375" customWidth="1"/>
    <col min="7" max="7" width="17.44140625" customWidth="1"/>
    <col min="8" max="8" width="1.77734375" customWidth="1"/>
    <col min="9" max="9" width="20.77734375" customWidth="1"/>
    <col min="10" max="10" width="1.77734375" customWidth="1"/>
    <col min="11" max="11" width="20.77734375" customWidth="1"/>
    <col min="12" max="12" width="1.77734375" customWidth="1"/>
    <col min="13" max="13" width="20.7773437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80" t="s">
        <v>859</v>
      </c>
    </row>
    <row r="3" spans="1:13" ht="21" x14ac:dyDescent="0.4">
      <c r="A3" s="1" t="s">
        <v>1</v>
      </c>
    </row>
    <row r="4" spans="1:13" x14ac:dyDescent="0.3">
      <c r="A4" t="s">
        <v>348</v>
      </c>
    </row>
    <row r="6" spans="1:13" x14ac:dyDescent="0.3">
      <c r="A6" t="s">
        <v>348</v>
      </c>
    </row>
    <row r="7" spans="1:13" ht="16.2" thickBot="1" x14ac:dyDescent="0.35">
      <c r="A7" s="18" t="s">
        <v>0</v>
      </c>
      <c r="B7" s="18" t="s">
        <v>2</v>
      </c>
      <c r="C7" s="18" t="s">
        <v>2</v>
      </c>
      <c r="D7" s="18" t="s">
        <v>2</v>
      </c>
      <c r="E7" s="18" t="s">
        <v>2</v>
      </c>
      <c r="F7" s="18" t="s">
        <v>2</v>
      </c>
      <c r="G7" s="18" t="s">
        <v>2</v>
      </c>
      <c r="H7" s="18" t="s">
        <v>2</v>
      </c>
      <c r="I7" s="18" t="s">
        <v>2</v>
      </c>
      <c r="J7" s="18" t="s">
        <v>2</v>
      </c>
      <c r="K7" s="18" t="s">
        <v>2</v>
      </c>
      <c r="L7" s="18" t="s">
        <v>2</v>
      </c>
      <c r="M7" s="18" t="s">
        <v>2</v>
      </c>
    </row>
    <row r="8" spans="1:13" ht="15.6" x14ac:dyDescent="0.3">
      <c r="A8" s="4" t="s">
        <v>0</v>
      </c>
      <c r="B8" s="2" t="s">
        <v>2</v>
      </c>
      <c r="C8" s="84" t="s">
        <v>349</v>
      </c>
      <c r="D8" s="84"/>
      <c r="E8" s="84"/>
      <c r="F8" s="84"/>
      <c r="G8" s="84"/>
      <c r="H8" s="41" t="s">
        <v>2</v>
      </c>
      <c r="I8" s="84" t="s">
        <v>350</v>
      </c>
      <c r="J8" s="84"/>
      <c r="K8" s="84"/>
      <c r="L8" s="84"/>
      <c r="M8" s="84"/>
    </row>
    <row r="9" spans="1:13" ht="31.8" thickBot="1" x14ac:dyDescent="0.35">
      <c r="A9" s="18" t="s">
        <v>0</v>
      </c>
      <c r="B9" s="18" t="s">
        <v>2</v>
      </c>
      <c r="C9" s="21" t="s">
        <v>351</v>
      </c>
      <c r="D9" s="21" t="s">
        <v>2</v>
      </c>
      <c r="E9" s="21" t="s">
        <v>352</v>
      </c>
      <c r="F9" s="21" t="s">
        <v>2</v>
      </c>
      <c r="G9" s="21" t="s">
        <v>353</v>
      </c>
      <c r="H9" s="21" t="s">
        <v>2</v>
      </c>
      <c r="I9" s="21" t="s">
        <v>354</v>
      </c>
      <c r="J9" s="21" t="s">
        <v>2</v>
      </c>
      <c r="K9" s="21" t="s">
        <v>355</v>
      </c>
      <c r="L9" s="21" t="s">
        <v>2</v>
      </c>
      <c r="M9" s="21" t="s">
        <v>356</v>
      </c>
    </row>
    <row r="10" spans="1:13" ht="15.6" x14ac:dyDescent="0.3">
      <c r="A10" s="4" t="s">
        <v>0</v>
      </c>
      <c r="B10" s="4" t="s">
        <v>2</v>
      </c>
      <c r="C10" s="5" t="s">
        <v>2</v>
      </c>
      <c r="D10" s="5" t="s">
        <v>2</v>
      </c>
      <c r="E10" s="5" t="s">
        <v>2</v>
      </c>
      <c r="F10" s="5" t="s">
        <v>2</v>
      </c>
      <c r="G10" s="5" t="s">
        <v>2</v>
      </c>
      <c r="H10" s="5" t="s">
        <v>2</v>
      </c>
      <c r="I10" s="5" t="s">
        <v>2</v>
      </c>
      <c r="J10" s="5" t="s">
        <v>2</v>
      </c>
      <c r="K10" s="5" t="s">
        <v>2</v>
      </c>
      <c r="L10" s="5" t="s">
        <v>2</v>
      </c>
      <c r="M10" s="5" t="s">
        <v>2</v>
      </c>
    </row>
    <row r="11" spans="1:13" ht="15.6" x14ac:dyDescent="0.3">
      <c r="A11" s="6" t="s">
        <v>357</v>
      </c>
      <c r="B11" s="7" t="s">
        <v>2</v>
      </c>
      <c r="C11" s="8">
        <v>485074</v>
      </c>
      <c r="D11" s="16" t="s">
        <v>2</v>
      </c>
      <c r="E11" s="8">
        <v>29830</v>
      </c>
      <c r="F11" s="16" t="s">
        <v>2</v>
      </c>
      <c r="G11" s="8">
        <v>1.7</v>
      </c>
      <c r="H11" s="16" t="s">
        <v>2</v>
      </c>
      <c r="I11" s="8">
        <v>70618.100000000006</v>
      </c>
      <c r="J11" s="16" t="s">
        <v>2</v>
      </c>
      <c r="K11" s="8">
        <v>2297</v>
      </c>
      <c r="L11" s="16" t="s">
        <v>2</v>
      </c>
      <c r="M11" s="8">
        <v>25.1</v>
      </c>
    </row>
    <row r="12" spans="1:13" ht="15.6" x14ac:dyDescent="0.3">
      <c r="A12" s="6" t="s">
        <v>358</v>
      </c>
      <c r="B12" s="7" t="s">
        <v>2</v>
      </c>
      <c r="C12" s="8">
        <v>39629</v>
      </c>
      <c r="D12" s="16" t="s">
        <v>2</v>
      </c>
      <c r="E12" s="8">
        <v>2826</v>
      </c>
      <c r="F12" s="16" t="s">
        <v>2</v>
      </c>
      <c r="G12" s="8">
        <v>3.7</v>
      </c>
      <c r="H12" s="16" t="s">
        <v>2</v>
      </c>
      <c r="I12" s="8">
        <v>6402.5</v>
      </c>
      <c r="J12" s="16" t="s">
        <v>2</v>
      </c>
      <c r="K12" s="8">
        <v>2088</v>
      </c>
      <c r="L12" s="16" t="s">
        <v>2</v>
      </c>
      <c r="M12" s="8">
        <v>17.899999999999999</v>
      </c>
    </row>
    <row r="13" spans="1:13" ht="15.6" x14ac:dyDescent="0.3">
      <c r="A13" s="6" t="s">
        <v>359</v>
      </c>
      <c r="B13" s="7" t="s">
        <v>2</v>
      </c>
      <c r="C13" s="8">
        <v>21216</v>
      </c>
      <c r="D13" s="16" t="s">
        <v>2</v>
      </c>
      <c r="E13" s="8">
        <v>1560</v>
      </c>
      <c r="F13" s="16" t="s">
        <v>2</v>
      </c>
      <c r="G13" s="8">
        <v>4.4000000000000004</v>
      </c>
      <c r="H13" s="16" t="s">
        <v>2</v>
      </c>
      <c r="I13" s="8">
        <v>2771.6</v>
      </c>
      <c r="J13" s="16" t="s">
        <v>2</v>
      </c>
      <c r="K13" s="8">
        <v>1612</v>
      </c>
      <c r="L13" s="16" t="s">
        <v>2</v>
      </c>
      <c r="M13" s="8">
        <v>22.5</v>
      </c>
    </row>
    <row r="14" spans="1:13" ht="15.6" x14ac:dyDescent="0.3">
      <c r="A14" s="36" t="s">
        <v>360</v>
      </c>
      <c r="B14" s="37" t="s">
        <v>2</v>
      </c>
      <c r="C14" s="28">
        <v>545919</v>
      </c>
      <c r="D14" s="29" t="s">
        <v>2</v>
      </c>
      <c r="E14" s="28">
        <v>34215</v>
      </c>
      <c r="F14" s="29" t="s">
        <v>2</v>
      </c>
      <c r="G14" s="28">
        <v>2</v>
      </c>
      <c r="H14" s="29" t="s">
        <v>2</v>
      </c>
      <c r="I14" s="28">
        <v>79792.2</v>
      </c>
      <c r="J14" s="29" t="s">
        <v>2</v>
      </c>
      <c r="K14" s="28">
        <v>2246</v>
      </c>
      <c r="L14" s="29" t="s">
        <v>2</v>
      </c>
      <c r="M14" s="28">
        <v>24.2</v>
      </c>
    </row>
    <row r="15" spans="1:13" ht="15.6" x14ac:dyDescent="0.3">
      <c r="A15" s="7" t="s">
        <v>0</v>
      </c>
      <c r="B15" s="7" t="s">
        <v>2</v>
      </c>
      <c r="C15" s="16" t="s">
        <v>2</v>
      </c>
      <c r="D15" s="16" t="s">
        <v>2</v>
      </c>
      <c r="E15" s="16" t="s">
        <v>2</v>
      </c>
      <c r="F15" s="16" t="s">
        <v>2</v>
      </c>
      <c r="G15" s="16" t="s">
        <v>2</v>
      </c>
      <c r="H15" s="16" t="s">
        <v>2</v>
      </c>
      <c r="I15" s="16" t="s">
        <v>2</v>
      </c>
      <c r="J15" s="16" t="s">
        <v>2</v>
      </c>
      <c r="K15" s="16" t="s">
        <v>2</v>
      </c>
      <c r="L15" s="16" t="s">
        <v>2</v>
      </c>
      <c r="M15" s="16" t="s">
        <v>2</v>
      </c>
    </row>
    <row r="17" spans="1:52" x14ac:dyDescent="0.3">
      <c r="A17" s="81" t="s">
        <v>361</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row>
    <row r="18" spans="1:52" ht="15" thickBot="1" x14ac:dyDescent="0.35">
      <c r="A18" s="82" t="s">
        <v>362</v>
      </c>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row>
  </sheetData>
  <mergeCells count="4">
    <mergeCell ref="C8:G8"/>
    <mergeCell ref="I8:M8"/>
    <mergeCell ref="A17:AZ17"/>
    <mergeCell ref="A18:AZ18"/>
  </mergeCells>
  <hyperlinks>
    <hyperlink ref="A2" location="Index!A1" display="Zurück zum Index"/>
  </hyperlinks>
  <pageMargins left="0.7" right="0.7" top="0.75" bottom="0.75" header="0.3" footer="0.3"/>
  <pageSetup orientation="portrait" horizontalDpi="4294967295" verticalDpi="429496729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8"/>
  <sheetViews>
    <sheetView topLeftCell="A2" workbookViewId="0"/>
  </sheetViews>
  <sheetFormatPr baseColWidth="10" defaultColWidth="8.88671875" defaultRowHeight="14.4" x14ac:dyDescent="0.3"/>
  <cols>
    <col min="1" max="1" width="70" customWidth="1"/>
    <col min="2" max="2" width="1.5546875" customWidth="1"/>
    <col min="3" max="3" width="23.77734375" customWidth="1"/>
    <col min="4" max="4" width="1.5546875" customWidth="1"/>
    <col min="5" max="5" width="23.77734375" customWidth="1"/>
    <col min="6" max="6" width="1.5546875" customWidth="1"/>
    <col min="7" max="7" width="20.44140625" customWidth="1"/>
    <col min="8" max="8" width="1.5546875" customWidth="1"/>
    <col min="9" max="9" width="23.77734375" customWidth="1"/>
    <col min="10" max="10" width="1.5546875" customWidth="1"/>
    <col min="11" max="11" width="30.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80" t="s">
        <v>859</v>
      </c>
    </row>
    <row r="3" spans="1:11" ht="21" x14ac:dyDescent="0.4">
      <c r="A3" s="1" t="s">
        <v>1</v>
      </c>
    </row>
    <row r="4" spans="1:11" x14ac:dyDescent="0.3">
      <c r="A4" t="s">
        <v>363</v>
      </c>
    </row>
    <row r="6" spans="1:11" x14ac:dyDescent="0.3">
      <c r="A6" t="s">
        <v>363</v>
      </c>
    </row>
    <row r="7" spans="1:11" ht="16.2" thickBot="1" x14ac:dyDescent="0.35">
      <c r="A7" s="18" t="s">
        <v>0</v>
      </c>
      <c r="B7" s="18" t="s">
        <v>2</v>
      </c>
      <c r="C7" s="18" t="s">
        <v>2</v>
      </c>
      <c r="D7" s="18" t="s">
        <v>2</v>
      </c>
      <c r="E7" s="18" t="s">
        <v>2</v>
      </c>
      <c r="F7" s="18" t="s">
        <v>2</v>
      </c>
      <c r="G7" s="18" t="s">
        <v>2</v>
      </c>
      <c r="H7" s="18" t="s">
        <v>2</v>
      </c>
      <c r="I7" s="18" t="s">
        <v>2</v>
      </c>
      <c r="J7" s="18" t="s">
        <v>2</v>
      </c>
      <c r="K7" s="18" t="s">
        <v>2</v>
      </c>
    </row>
    <row r="8" spans="1:11" ht="15.6" x14ac:dyDescent="0.3">
      <c r="A8" s="4" t="s">
        <v>0</v>
      </c>
      <c r="B8" s="2" t="s">
        <v>2</v>
      </c>
      <c r="C8" s="84" t="s">
        <v>364</v>
      </c>
      <c r="D8" s="84"/>
      <c r="E8" s="84"/>
      <c r="F8" s="84"/>
      <c r="G8" s="84"/>
      <c r="H8" s="41" t="s">
        <v>2</v>
      </c>
      <c r="I8" s="84" t="s">
        <v>365</v>
      </c>
      <c r="J8" s="84"/>
      <c r="K8" s="84"/>
    </row>
    <row r="9" spans="1:11" ht="31.8" thickBot="1" x14ac:dyDescent="0.35">
      <c r="A9" s="18" t="s">
        <v>0</v>
      </c>
      <c r="B9" s="18" t="s">
        <v>2</v>
      </c>
      <c r="C9" s="21" t="s">
        <v>366</v>
      </c>
      <c r="D9" s="21" t="s">
        <v>2</v>
      </c>
      <c r="E9" s="21" t="s">
        <v>367</v>
      </c>
      <c r="F9" s="21" t="s">
        <v>2</v>
      </c>
      <c r="G9" s="21" t="s">
        <v>368</v>
      </c>
      <c r="H9" s="21" t="s">
        <v>2</v>
      </c>
      <c r="I9" s="21" t="s">
        <v>369</v>
      </c>
      <c r="J9" s="21" t="s">
        <v>2</v>
      </c>
      <c r="K9" s="21" t="s">
        <v>370</v>
      </c>
    </row>
    <row r="10" spans="1:11" ht="15.6" x14ac:dyDescent="0.3">
      <c r="A10" s="4" t="s">
        <v>0</v>
      </c>
      <c r="B10" s="4" t="s">
        <v>2</v>
      </c>
      <c r="C10" s="5" t="s">
        <v>2</v>
      </c>
      <c r="D10" s="5" t="s">
        <v>2</v>
      </c>
      <c r="E10" s="5" t="s">
        <v>2</v>
      </c>
      <c r="F10" s="5" t="s">
        <v>2</v>
      </c>
      <c r="G10" s="5" t="s">
        <v>2</v>
      </c>
      <c r="H10" s="5" t="s">
        <v>2</v>
      </c>
      <c r="I10" s="5" t="s">
        <v>2</v>
      </c>
      <c r="J10" s="5" t="s">
        <v>2</v>
      </c>
      <c r="K10" s="5" t="s">
        <v>2</v>
      </c>
    </row>
    <row r="11" spans="1:11" ht="15.6" x14ac:dyDescent="0.3">
      <c r="A11" s="6" t="s">
        <v>357</v>
      </c>
      <c r="B11" s="7" t="s">
        <v>2</v>
      </c>
      <c r="C11" s="8">
        <v>2811</v>
      </c>
      <c r="D11" s="7" t="s">
        <v>2</v>
      </c>
      <c r="E11" s="8">
        <v>2681</v>
      </c>
      <c r="F11" s="7" t="s">
        <v>2</v>
      </c>
      <c r="G11" s="8">
        <v>7.63</v>
      </c>
      <c r="H11" s="7" t="s">
        <v>2</v>
      </c>
      <c r="I11" s="8">
        <v>3.5</v>
      </c>
      <c r="J11" s="7" t="s">
        <v>2</v>
      </c>
      <c r="K11" s="8">
        <v>2.1</v>
      </c>
    </row>
    <row r="12" spans="1:11" ht="15.6" x14ac:dyDescent="0.3">
      <c r="A12" s="6" t="s">
        <v>358</v>
      </c>
      <c r="B12" s="7" t="s">
        <v>2</v>
      </c>
      <c r="C12" s="8">
        <v>358</v>
      </c>
      <c r="D12" s="7" t="s">
        <v>2</v>
      </c>
      <c r="E12" s="8">
        <v>332</v>
      </c>
      <c r="F12" s="7" t="s">
        <v>2</v>
      </c>
      <c r="G12" s="8">
        <v>10.18</v>
      </c>
      <c r="H12" s="7" t="s">
        <v>2</v>
      </c>
      <c r="I12" s="8">
        <v>4.9000000000000004</v>
      </c>
      <c r="J12" s="7" t="s">
        <v>2</v>
      </c>
      <c r="K12" s="8">
        <v>2.2000000000000002</v>
      </c>
    </row>
    <row r="13" spans="1:11" ht="15.6" x14ac:dyDescent="0.3">
      <c r="A13" s="6" t="s">
        <v>359</v>
      </c>
      <c r="B13" s="7" t="s">
        <v>2</v>
      </c>
      <c r="C13" s="8">
        <v>123</v>
      </c>
      <c r="D13" s="7" t="s">
        <v>2</v>
      </c>
      <c r="E13" s="8">
        <v>98</v>
      </c>
      <c r="F13" s="7" t="s">
        <v>2</v>
      </c>
      <c r="G13" s="8">
        <v>5.47</v>
      </c>
      <c r="H13" s="7" t="s">
        <v>2</v>
      </c>
      <c r="I13" s="8">
        <v>7.7</v>
      </c>
      <c r="J13" s="7" t="s">
        <v>2</v>
      </c>
      <c r="K13" s="8">
        <v>1.7</v>
      </c>
    </row>
    <row r="14" spans="1:11" ht="15.6" x14ac:dyDescent="0.3">
      <c r="A14" s="36" t="s">
        <v>360</v>
      </c>
      <c r="B14" s="37" t="s">
        <v>2</v>
      </c>
      <c r="C14" s="28">
        <v>3292</v>
      </c>
      <c r="D14" s="37" t="s">
        <v>2</v>
      </c>
      <c r="E14" s="28">
        <v>3111</v>
      </c>
      <c r="F14" s="37" t="s">
        <v>2</v>
      </c>
      <c r="G14" s="28">
        <v>7.74</v>
      </c>
      <c r="H14" s="37" t="s">
        <v>2</v>
      </c>
      <c r="I14" s="28">
        <v>3.8</v>
      </c>
      <c r="J14" s="37" t="s">
        <v>2</v>
      </c>
      <c r="K14" s="28">
        <v>2.1</v>
      </c>
    </row>
    <row r="15" spans="1:11" ht="15.6" x14ac:dyDescent="0.3">
      <c r="A15" s="7" t="s">
        <v>0</v>
      </c>
      <c r="B15" s="7" t="s">
        <v>2</v>
      </c>
      <c r="C15" s="16" t="s">
        <v>2</v>
      </c>
      <c r="D15" s="7" t="s">
        <v>2</v>
      </c>
      <c r="E15" s="16" t="s">
        <v>2</v>
      </c>
      <c r="F15" s="7" t="s">
        <v>2</v>
      </c>
      <c r="G15" s="16" t="s">
        <v>2</v>
      </c>
      <c r="H15" s="7" t="s">
        <v>2</v>
      </c>
      <c r="I15" s="16" t="s">
        <v>2</v>
      </c>
      <c r="J15" s="7" t="s">
        <v>2</v>
      </c>
      <c r="K15" s="16" t="s">
        <v>2</v>
      </c>
    </row>
    <row r="17" spans="1:52" x14ac:dyDescent="0.3">
      <c r="A17" s="81" t="s">
        <v>371</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row>
    <row r="18" spans="1:52" ht="15" thickBot="1" x14ac:dyDescent="0.35">
      <c r="A18" s="82" t="s">
        <v>372</v>
      </c>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row>
  </sheetData>
  <mergeCells count="4">
    <mergeCell ref="C8:G8"/>
    <mergeCell ref="I8:K8"/>
    <mergeCell ref="A17:AZ17"/>
    <mergeCell ref="A18:AZ18"/>
  </mergeCells>
  <hyperlinks>
    <hyperlink ref="A2" location="Index!A1" display="Zurück zum Index"/>
  </hyperlinks>
  <pageMargins left="0.7" right="0.7" top="0.75" bottom="0.75" header="0.3" footer="0.3"/>
  <pageSetup orientation="portrait" horizontalDpi="4294967295" verticalDpi="429496729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2"/>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3.77734375" customWidth="1"/>
    <col min="10" max="10" width="1.5546875" customWidth="1"/>
    <col min="11" max="11" width="20.44140625" customWidth="1"/>
  </cols>
  <sheetData>
    <row r="1" spans="1:52" ht="0.45" customHeight="1" x14ac:dyDescent="0.3">
      <c r="A1" t="s">
        <v>0</v>
      </c>
      <c r="B1" t="s">
        <v>0</v>
      </c>
      <c r="C1" t="s">
        <v>0</v>
      </c>
      <c r="D1" t="s">
        <v>0</v>
      </c>
      <c r="E1" t="s">
        <v>0</v>
      </c>
      <c r="F1" t="s">
        <v>0</v>
      </c>
      <c r="G1" t="s">
        <v>0</v>
      </c>
      <c r="H1" t="s">
        <v>0</v>
      </c>
      <c r="I1" t="s">
        <v>0</v>
      </c>
      <c r="J1" t="s">
        <v>0</v>
      </c>
      <c r="K1" t="s">
        <v>0</v>
      </c>
    </row>
    <row r="2" spans="1:52" x14ac:dyDescent="0.3">
      <c r="A2" s="80" t="s">
        <v>859</v>
      </c>
    </row>
    <row r="3" spans="1:52" ht="21" x14ac:dyDescent="0.4">
      <c r="A3" s="1" t="s">
        <v>1</v>
      </c>
    </row>
    <row r="4" spans="1:52" x14ac:dyDescent="0.3">
      <c r="A4" t="s">
        <v>373</v>
      </c>
    </row>
    <row r="5" spans="1:52" ht="16.2" thickBot="1" x14ac:dyDescent="0.35">
      <c r="A5" s="18" t="s">
        <v>0</v>
      </c>
      <c r="B5" s="18" t="s">
        <v>2</v>
      </c>
      <c r="C5" s="18" t="s">
        <v>2</v>
      </c>
      <c r="D5" s="18" t="s">
        <v>2</v>
      </c>
      <c r="E5" s="18" t="s">
        <v>2</v>
      </c>
      <c r="F5" s="18" t="s">
        <v>2</v>
      </c>
      <c r="G5" s="18" t="s">
        <v>2</v>
      </c>
      <c r="H5" s="18" t="s">
        <v>2</v>
      </c>
      <c r="I5" s="18" t="s">
        <v>2</v>
      </c>
      <c r="J5" s="18" t="s">
        <v>2</v>
      </c>
      <c r="K5" s="18" t="s">
        <v>2</v>
      </c>
    </row>
    <row r="6" spans="1:52" ht="15.6" x14ac:dyDescent="0.3">
      <c r="A6" s="4" t="s">
        <v>0</v>
      </c>
      <c r="B6" s="28" t="s">
        <v>2</v>
      </c>
      <c r="C6" s="4" t="s">
        <v>2</v>
      </c>
      <c r="D6" s="28" t="s">
        <v>2</v>
      </c>
      <c r="E6" s="4" t="s">
        <v>2</v>
      </c>
      <c r="F6" s="28" t="s">
        <v>2</v>
      </c>
      <c r="G6" s="4" t="s">
        <v>2</v>
      </c>
      <c r="H6" s="36" t="s">
        <v>2</v>
      </c>
      <c r="I6" s="84" t="s">
        <v>364</v>
      </c>
      <c r="J6" s="84"/>
      <c r="K6" s="84"/>
    </row>
    <row r="7" spans="1:52" ht="31.8" thickBot="1" x14ac:dyDescent="0.35">
      <c r="A7" s="18" t="s">
        <v>0</v>
      </c>
      <c r="B7" s="21" t="s">
        <v>2</v>
      </c>
      <c r="C7" s="21" t="s">
        <v>351</v>
      </c>
      <c r="D7" s="21" t="s">
        <v>2</v>
      </c>
      <c r="E7" s="21" t="s">
        <v>352</v>
      </c>
      <c r="F7" s="21" t="s">
        <v>2</v>
      </c>
      <c r="G7" s="21" t="s">
        <v>353</v>
      </c>
      <c r="H7" s="21" t="s">
        <v>2</v>
      </c>
      <c r="I7" s="21" t="s">
        <v>367</v>
      </c>
      <c r="J7" s="21" t="s">
        <v>2</v>
      </c>
      <c r="K7" s="21" t="s">
        <v>368</v>
      </c>
    </row>
    <row r="8" spans="1:52" ht="15.6" x14ac:dyDescent="0.3">
      <c r="A8" s="4" t="s">
        <v>0</v>
      </c>
      <c r="B8" s="5" t="s">
        <v>2</v>
      </c>
      <c r="C8" s="5" t="s">
        <v>2</v>
      </c>
      <c r="D8" s="5" t="s">
        <v>2</v>
      </c>
      <c r="E8" s="5" t="s">
        <v>2</v>
      </c>
      <c r="F8" s="5" t="s">
        <v>2</v>
      </c>
      <c r="G8" s="5" t="s">
        <v>2</v>
      </c>
      <c r="H8" s="5" t="s">
        <v>2</v>
      </c>
      <c r="I8" s="5" t="s">
        <v>2</v>
      </c>
      <c r="J8" s="5" t="s">
        <v>2</v>
      </c>
      <c r="K8" s="5" t="s">
        <v>2</v>
      </c>
    </row>
    <row r="9" spans="1:52" ht="15.6" x14ac:dyDescent="0.3">
      <c r="A9" s="6" t="s">
        <v>374</v>
      </c>
      <c r="B9" s="16" t="s">
        <v>2</v>
      </c>
      <c r="C9" s="8">
        <v>2111</v>
      </c>
      <c r="D9" s="16" t="s">
        <v>2</v>
      </c>
      <c r="E9" s="8">
        <v>139.30000000000001</v>
      </c>
      <c r="F9" s="16" t="s">
        <v>2</v>
      </c>
      <c r="G9" s="8">
        <v>1.9</v>
      </c>
      <c r="H9" s="16" t="s">
        <v>2</v>
      </c>
      <c r="I9" s="8">
        <v>17</v>
      </c>
      <c r="J9" s="16" t="s">
        <v>2</v>
      </c>
      <c r="K9" s="8">
        <v>11.43</v>
      </c>
    </row>
    <row r="10" spans="1:52" ht="15.6" x14ac:dyDescent="0.3">
      <c r="A10" s="7" t="s">
        <v>0</v>
      </c>
      <c r="B10" s="7" t="s">
        <v>2</v>
      </c>
      <c r="C10" s="7" t="s">
        <v>2</v>
      </c>
      <c r="D10" s="7" t="s">
        <v>2</v>
      </c>
      <c r="E10" s="7" t="s">
        <v>2</v>
      </c>
      <c r="F10" s="7" t="s">
        <v>2</v>
      </c>
      <c r="G10" s="7" t="s">
        <v>2</v>
      </c>
      <c r="H10" s="7" t="s">
        <v>2</v>
      </c>
      <c r="I10" s="7" t="s">
        <v>2</v>
      </c>
      <c r="J10" s="7" t="s">
        <v>2</v>
      </c>
      <c r="K10" s="7" t="s">
        <v>2</v>
      </c>
    </row>
    <row r="12" spans="1:52" ht="15" thickBot="1" x14ac:dyDescent="0.35">
      <c r="A12" s="82" t="s">
        <v>371</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row>
  </sheetData>
  <mergeCells count="2">
    <mergeCell ref="I6:K6"/>
    <mergeCell ref="A12:AZ12"/>
  </mergeCells>
  <hyperlinks>
    <hyperlink ref="A2" location="Index!A1" display="Zurück zum Index"/>
  </hyperlinks>
  <pageMargins left="0.7" right="0.7" top="0.75" bottom="0.75" header="0.3" footer="0.3"/>
  <pageSetup orientation="portrait" horizontalDpi="4294967295" verticalDpi="429496729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0"/>
  <sheetViews>
    <sheetView topLeftCell="A2" workbookViewId="0"/>
  </sheetViews>
  <sheetFormatPr baseColWidth="10" defaultColWidth="8.88671875" defaultRowHeight="14.4" x14ac:dyDescent="0.3"/>
  <cols>
    <col min="1" max="1" width="70" customWidth="1"/>
    <col min="2" max="2" width="1.77734375" customWidth="1"/>
    <col min="3" max="3" width="20.5546875" customWidth="1"/>
    <col min="4" max="4" width="1.77734375" customWidth="1"/>
    <col min="5" max="5" width="20.5546875" customWidth="1"/>
    <col min="6" max="6" width="1.77734375" customWidth="1"/>
    <col min="7" max="7" width="18.77734375" customWidth="1"/>
    <col min="8" max="8" width="1.77734375" customWidth="1"/>
    <col min="9" max="9" width="20.5546875" customWidth="1"/>
    <col min="10" max="10" width="1.77734375" customWidth="1"/>
    <col min="11" max="11" width="20.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80" t="s">
        <v>859</v>
      </c>
    </row>
    <row r="3" spans="1:11" ht="21" x14ac:dyDescent="0.4">
      <c r="A3" s="1" t="s">
        <v>1</v>
      </c>
    </row>
    <row r="4" spans="1:11" x14ac:dyDescent="0.3">
      <c r="A4" t="s">
        <v>375</v>
      </c>
    </row>
    <row r="6" spans="1:11" x14ac:dyDescent="0.3">
      <c r="A6" t="s">
        <v>375</v>
      </c>
    </row>
    <row r="7" spans="1:11" ht="16.2" thickBot="1" x14ac:dyDescent="0.35">
      <c r="A7" s="18" t="s">
        <v>0</v>
      </c>
      <c r="B7" s="18" t="s">
        <v>2</v>
      </c>
      <c r="C7" s="18" t="s">
        <v>2</v>
      </c>
      <c r="D7" s="18" t="s">
        <v>2</v>
      </c>
      <c r="E7" s="18" t="s">
        <v>2</v>
      </c>
      <c r="F7" s="18" t="s">
        <v>2</v>
      </c>
      <c r="G7" s="18" t="s">
        <v>2</v>
      </c>
      <c r="H7" s="18" t="s">
        <v>2</v>
      </c>
      <c r="I7" s="18" t="s">
        <v>2</v>
      </c>
      <c r="J7" s="18" t="s">
        <v>2</v>
      </c>
      <c r="K7" s="18" t="s">
        <v>2</v>
      </c>
    </row>
    <row r="8" spans="1:11" ht="15.6" x14ac:dyDescent="0.3">
      <c r="A8" s="4" t="s">
        <v>0</v>
      </c>
      <c r="B8" s="2" t="s">
        <v>2</v>
      </c>
      <c r="C8" s="84" t="s">
        <v>349</v>
      </c>
      <c r="D8" s="84"/>
      <c r="E8" s="84"/>
      <c r="F8" s="84"/>
      <c r="G8" s="84"/>
      <c r="H8" s="41" t="s">
        <v>2</v>
      </c>
      <c r="I8" s="85" t="s">
        <v>350</v>
      </c>
      <c r="J8" s="85"/>
      <c r="K8" s="85"/>
    </row>
    <row r="9" spans="1:11" ht="31.8" thickBot="1" x14ac:dyDescent="0.35">
      <c r="A9" s="18" t="s">
        <v>0</v>
      </c>
      <c r="B9" s="18" t="s">
        <v>2</v>
      </c>
      <c r="C9" s="21" t="s">
        <v>351</v>
      </c>
      <c r="D9" s="21" t="s">
        <v>2</v>
      </c>
      <c r="E9" s="21" t="s">
        <v>352</v>
      </c>
      <c r="F9" s="21" t="s">
        <v>2</v>
      </c>
      <c r="G9" s="21" t="s">
        <v>353</v>
      </c>
      <c r="H9" s="21" t="s">
        <v>2</v>
      </c>
      <c r="I9" s="21" t="s">
        <v>354</v>
      </c>
      <c r="J9" s="21" t="s">
        <v>2</v>
      </c>
      <c r="K9" s="21" t="s">
        <v>355</v>
      </c>
    </row>
    <row r="10" spans="1:11" ht="15.6" x14ac:dyDescent="0.3">
      <c r="A10" s="4" t="s">
        <v>0</v>
      </c>
      <c r="B10" s="4" t="s">
        <v>2</v>
      </c>
      <c r="C10" s="5" t="s">
        <v>2</v>
      </c>
      <c r="D10" s="5" t="s">
        <v>2</v>
      </c>
      <c r="E10" s="5" t="s">
        <v>2</v>
      </c>
      <c r="F10" s="5" t="s">
        <v>2</v>
      </c>
      <c r="G10" s="5" t="s">
        <v>2</v>
      </c>
      <c r="H10" s="5" t="s">
        <v>2</v>
      </c>
      <c r="I10" s="5" t="s">
        <v>2</v>
      </c>
      <c r="J10" s="5" t="s">
        <v>2</v>
      </c>
      <c r="K10" s="5" t="s">
        <v>2</v>
      </c>
    </row>
    <row r="11" spans="1:11" ht="15.6" x14ac:dyDescent="0.3">
      <c r="A11" s="6" t="s">
        <v>376</v>
      </c>
      <c r="B11" s="7" t="s">
        <v>2</v>
      </c>
      <c r="C11" s="8">
        <v>420604</v>
      </c>
      <c r="D11" s="16" t="s">
        <v>2</v>
      </c>
      <c r="E11" s="8">
        <v>25720</v>
      </c>
      <c r="F11" s="16" t="s">
        <v>2</v>
      </c>
      <c r="G11" s="8">
        <v>1.6</v>
      </c>
      <c r="H11" s="16" t="s">
        <v>2</v>
      </c>
      <c r="I11" s="8">
        <v>59807.8</v>
      </c>
      <c r="J11" s="16" t="s">
        <v>2</v>
      </c>
      <c r="K11" s="8">
        <v>2280</v>
      </c>
    </row>
    <row r="12" spans="1:11" ht="15.6" x14ac:dyDescent="0.3">
      <c r="A12" s="15" t="s">
        <v>377</v>
      </c>
      <c r="B12" s="7" t="s">
        <v>2</v>
      </c>
      <c r="C12" s="8">
        <v>339941</v>
      </c>
      <c r="D12" s="16" t="s">
        <v>2</v>
      </c>
      <c r="E12" s="8">
        <v>20591</v>
      </c>
      <c r="F12" s="16" t="s">
        <v>2</v>
      </c>
      <c r="G12" s="8">
        <v>1.5</v>
      </c>
      <c r="H12" s="16" t="s">
        <v>2</v>
      </c>
      <c r="I12" s="8">
        <v>48927.4</v>
      </c>
      <c r="J12" s="16" t="s">
        <v>2</v>
      </c>
      <c r="K12" s="8">
        <v>2334</v>
      </c>
    </row>
    <row r="13" spans="1:11" ht="15.6" x14ac:dyDescent="0.3">
      <c r="A13" s="15" t="s">
        <v>378</v>
      </c>
      <c r="B13" s="7" t="s">
        <v>2</v>
      </c>
      <c r="C13" s="8">
        <v>80663</v>
      </c>
      <c r="D13" s="16" t="s">
        <v>2</v>
      </c>
      <c r="E13" s="8">
        <v>5129</v>
      </c>
      <c r="F13" s="16" t="s">
        <v>2</v>
      </c>
      <c r="G13" s="8">
        <v>1.8</v>
      </c>
      <c r="H13" s="16" t="s">
        <v>2</v>
      </c>
      <c r="I13" s="8">
        <v>10880.4</v>
      </c>
      <c r="J13" s="16" t="s">
        <v>2</v>
      </c>
      <c r="K13" s="8">
        <v>2064</v>
      </c>
    </row>
    <row r="14" spans="1:11" ht="15.6" x14ac:dyDescent="0.3">
      <c r="A14" s="6" t="s">
        <v>379</v>
      </c>
      <c r="B14" s="7" t="s">
        <v>2</v>
      </c>
      <c r="C14" s="8">
        <v>26996</v>
      </c>
      <c r="D14" s="16" t="s">
        <v>2</v>
      </c>
      <c r="E14" s="8">
        <v>1850</v>
      </c>
      <c r="F14" s="16" t="s">
        <v>2</v>
      </c>
      <c r="G14" s="8">
        <v>2.5</v>
      </c>
      <c r="H14" s="16" t="s">
        <v>2</v>
      </c>
      <c r="I14" s="8">
        <v>4383</v>
      </c>
      <c r="J14" s="16" t="s">
        <v>2</v>
      </c>
      <c r="K14" s="8">
        <v>2322</v>
      </c>
    </row>
    <row r="15" spans="1:11" ht="15.6" x14ac:dyDescent="0.3">
      <c r="A15" s="6" t="s">
        <v>380</v>
      </c>
      <c r="B15" s="7" t="s">
        <v>2</v>
      </c>
      <c r="C15" s="8">
        <v>22421</v>
      </c>
      <c r="D15" s="16" t="s">
        <v>2</v>
      </c>
      <c r="E15" s="8">
        <v>1420</v>
      </c>
      <c r="F15" s="16" t="s">
        <v>2</v>
      </c>
      <c r="G15" s="8">
        <v>1.1000000000000001</v>
      </c>
      <c r="H15" s="16" t="s">
        <v>2</v>
      </c>
      <c r="I15" s="8">
        <v>4778</v>
      </c>
      <c r="J15" s="16" t="s">
        <v>2</v>
      </c>
      <c r="K15" s="8">
        <v>3230</v>
      </c>
    </row>
    <row r="16" spans="1:11" ht="15.6" x14ac:dyDescent="0.3">
      <c r="A16" s="6" t="s">
        <v>381</v>
      </c>
      <c r="B16" s="7" t="s">
        <v>2</v>
      </c>
      <c r="C16" s="8">
        <v>15053</v>
      </c>
      <c r="D16" s="16" t="s">
        <v>2</v>
      </c>
      <c r="E16" s="8">
        <v>840</v>
      </c>
      <c r="F16" s="16" t="s">
        <v>2</v>
      </c>
      <c r="G16" s="8">
        <v>4.3</v>
      </c>
      <c r="H16" s="16" t="s">
        <v>2</v>
      </c>
      <c r="I16" s="8">
        <v>1649.4</v>
      </c>
      <c r="J16" s="16" t="s">
        <v>2</v>
      </c>
      <c r="K16" s="8">
        <v>1452</v>
      </c>
    </row>
    <row r="17" spans="1:52" ht="15.6" x14ac:dyDescent="0.3">
      <c r="A17" s="31" t="s">
        <v>357</v>
      </c>
      <c r="B17" s="35" t="s">
        <v>2</v>
      </c>
      <c r="C17" s="33">
        <v>485074</v>
      </c>
      <c r="D17" s="34" t="s">
        <v>2</v>
      </c>
      <c r="E17" s="33">
        <v>29830</v>
      </c>
      <c r="F17" s="34" t="s">
        <v>2</v>
      </c>
      <c r="G17" s="33">
        <v>1.7</v>
      </c>
      <c r="H17" s="34" t="s">
        <v>2</v>
      </c>
      <c r="I17" s="33">
        <v>70618.100000000006</v>
      </c>
      <c r="J17" s="34" t="s">
        <v>2</v>
      </c>
      <c r="K17" s="33">
        <v>2297</v>
      </c>
    </row>
    <row r="18" spans="1:52" ht="15.6" x14ac:dyDescent="0.3">
      <c r="A18" s="7" t="s">
        <v>0</v>
      </c>
      <c r="B18" s="7" t="s">
        <v>2</v>
      </c>
      <c r="C18" s="7" t="s">
        <v>2</v>
      </c>
      <c r="D18" s="7" t="s">
        <v>2</v>
      </c>
      <c r="E18" s="7" t="s">
        <v>2</v>
      </c>
      <c r="F18" s="7" t="s">
        <v>2</v>
      </c>
      <c r="G18" s="7" t="s">
        <v>2</v>
      </c>
      <c r="H18" s="7" t="s">
        <v>2</v>
      </c>
      <c r="I18" s="7" t="s">
        <v>2</v>
      </c>
      <c r="J18" s="7" t="s">
        <v>2</v>
      </c>
      <c r="K18" s="7" t="s">
        <v>2</v>
      </c>
    </row>
    <row r="20" spans="1:52" ht="15" thickBot="1" x14ac:dyDescent="0.35">
      <c r="A20" s="82" t="s">
        <v>382</v>
      </c>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row>
  </sheetData>
  <mergeCells count="3">
    <mergeCell ref="C8:G8"/>
    <mergeCell ref="I8:K8"/>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8"/>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80" t="s">
        <v>859</v>
      </c>
    </row>
    <row r="3" spans="1:9" ht="21" x14ac:dyDescent="0.4">
      <c r="A3" s="1" t="s">
        <v>1</v>
      </c>
    </row>
    <row r="4" spans="1:9" x14ac:dyDescent="0.3">
      <c r="A4" t="s">
        <v>383</v>
      </c>
    </row>
    <row r="6" spans="1:9" x14ac:dyDescent="0.3">
      <c r="A6" t="s">
        <v>384</v>
      </c>
    </row>
    <row r="7" spans="1:9" ht="16.2" thickBot="1" x14ac:dyDescent="0.35">
      <c r="A7" s="18" t="s">
        <v>0</v>
      </c>
      <c r="B7" s="18" t="s">
        <v>2</v>
      </c>
      <c r="C7" s="18" t="s">
        <v>2</v>
      </c>
      <c r="D7" s="18" t="s">
        <v>2</v>
      </c>
      <c r="E7" s="18" t="s">
        <v>2</v>
      </c>
      <c r="F7" s="18" t="s">
        <v>2</v>
      </c>
      <c r="G7" s="18" t="s">
        <v>2</v>
      </c>
      <c r="H7" s="18" t="s">
        <v>2</v>
      </c>
      <c r="I7" s="18" t="s">
        <v>2</v>
      </c>
    </row>
    <row r="8" spans="1:9" ht="15.6" x14ac:dyDescent="0.3">
      <c r="A8" s="4" t="s">
        <v>0</v>
      </c>
      <c r="B8" s="2" t="s">
        <v>2</v>
      </c>
      <c r="C8" s="84" t="s">
        <v>385</v>
      </c>
      <c r="D8" s="84"/>
      <c r="E8" s="84"/>
      <c r="F8" s="84"/>
      <c r="G8" s="84"/>
      <c r="H8" s="41" t="s">
        <v>2</v>
      </c>
      <c r="I8" s="45" t="s">
        <v>365</v>
      </c>
    </row>
    <row r="9" spans="1:9" ht="16.2" thickBot="1" x14ac:dyDescent="0.35">
      <c r="A9" s="18" t="s">
        <v>0</v>
      </c>
      <c r="B9" s="18" t="s">
        <v>2</v>
      </c>
      <c r="C9" s="21" t="s">
        <v>366</v>
      </c>
      <c r="D9" s="21" t="s">
        <v>2</v>
      </c>
      <c r="E9" s="21" t="s">
        <v>367</v>
      </c>
      <c r="F9" s="21" t="s">
        <v>2</v>
      </c>
      <c r="G9" s="21" t="s">
        <v>368</v>
      </c>
      <c r="H9" s="21" t="s">
        <v>2</v>
      </c>
      <c r="I9" s="21" t="s">
        <v>369</v>
      </c>
    </row>
    <row r="10" spans="1:9" ht="15.6" x14ac:dyDescent="0.3">
      <c r="A10" s="4" t="s">
        <v>0</v>
      </c>
      <c r="B10" s="4" t="s">
        <v>2</v>
      </c>
      <c r="C10" s="5" t="s">
        <v>2</v>
      </c>
      <c r="D10" s="5" t="s">
        <v>2</v>
      </c>
      <c r="E10" s="5" t="s">
        <v>2</v>
      </c>
      <c r="F10" s="5" t="s">
        <v>2</v>
      </c>
      <c r="G10" s="5" t="s">
        <v>2</v>
      </c>
      <c r="H10" s="5" t="s">
        <v>2</v>
      </c>
      <c r="I10" s="5" t="s">
        <v>2</v>
      </c>
    </row>
    <row r="11" spans="1:9" ht="15.6" x14ac:dyDescent="0.3">
      <c r="A11" s="6" t="s">
        <v>376</v>
      </c>
      <c r="B11" s="7" t="s">
        <v>2</v>
      </c>
      <c r="C11" s="8">
        <v>2380</v>
      </c>
      <c r="D11" s="16" t="s">
        <v>2</v>
      </c>
      <c r="E11" s="8">
        <v>2298</v>
      </c>
      <c r="F11" s="16" t="s">
        <v>2</v>
      </c>
      <c r="G11" s="8">
        <v>7.57</v>
      </c>
      <c r="H11" s="16" t="s">
        <v>2</v>
      </c>
      <c r="I11" s="8">
        <v>3.6</v>
      </c>
    </row>
    <row r="12" spans="1:9" ht="15.6" x14ac:dyDescent="0.3">
      <c r="A12" s="15" t="s">
        <v>377</v>
      </c>
      <c r="B12" s="7" t="s">
        <v>2</v>
      </c>
      <c r="C12" s="8">
        <v>1897</v>
      </c>
      <c r="D12" s="16" t="s">
        <v>2</v>
      </c>
      <c r="E12" s="8">
        <v>1837</v>
      </c>
      <c r="F12" s="16" t="s">
        <v>2</v>
      </c>
      <c r="G12" s="8">
        <v>7.56</v>
      </c>
      <c r="H12" s="16" t="s">
        <v>2</v>
      </c>
      <c r="I12" s="8">
        <v>3.7</v>
      </c>
    </row>
    <row r="13" spans="1:9" ht="15.6" x14ac:dyDescent="0.3">
      <c r="A13" s="15" t="s">
        <v>378</v>
      </c>
      <c r="B13" s="7" t="s">
        <v>2</v>
      </c>
      <c r="C13" s="8">
        <v>483</v>
      </c>
      <c r="D13" s="16" t="s">
        <v>2</v>
      </c>
      <c r="E13" s="8">
        <v>460</v>
      </c>
      <c r="F13" s="16" t="s">
        <v>2</v>
      </c>
      <c r="G13" s="8">
        <v>7.63</v>
      </c>
      <c r="H13" s="16" t="s">
        <v>2</v>
      </c>
      <c r="I13" s="8">
        <v>3.5</v>
      </c>
    </row>
    <row r="14" spans="1:9" ht="15.6" x14ac:dyDescent="0.3">
      <c r="A14" s="6" t="s">
        <v>379</v>
      </c>
      <c r="B14" s="7" t="s">
        <v>2</v>
      </c>
      <c r="C14" s="8">
        <v>169</v>
      </c>
      <c r="D14" s="16" t="s">
        <v>2</v>
      </c>
      <c r="E14" s="8">
        <v>163</v>
      </c>
      <c r="F14" s="16" t="s">
        <v>2</v>
      </c>
      <c r="G14" s="8">
        <v>7.51</v>
      </c>
      <c r="H14" s="16" t="s">
        <v>2</v>
      </c>
      <c r="I14" s="8">
        <v>2.6</v>
      </c>
    </row>
    <row r="15" spans="1:9" ht="15.6" x14ac:dyDescent="0.3">
      <c r="A15" s="6" t="s">
        <v>380</v>
      </c>
      <c r="B15" s="7" t="s">
        <v>2</v>
      </c>
      <c r="C15" s="8">
        <v>165</v>
      </c>
      <c r="D15" s="16" t="s">
        <v>2</v>
      </c>
      <c r="E15" s="8">
        <v>156</v>
      </c>
      <c r="F15" s="16" t="s">
        <v>2</v>
      </c>
      <c r="G15" s="8">
        <v>9.2799999999999994</v>
      </c>
      <c r="H15" s="16" t="s">
        <v>2</v>
      </c>
      <c r="I15" s="8">
        <v>2.5</v>
      </c>
    </row>
    <row r="16" spans="1:9" ht="15.6" x14ac:dyDescent="0.3">
      <c r="A16" s="6" t="s">
        <v>381</v>
      </c>
      <c r="B16" s="7" t="s">
        <v>2</v>
      </c>
      <c r="C16" s="8">
        <v>97</v>
      </c>
      <c r="D16" s="16" t="s">
        <v>2</v>
      </c>
      <c r="E16" s="8">
        <v>65</v>
      </c>
      <c r="F16" s="16" t="s">
        <v>2</v>
      </c>
      <c r="G16" s="8">
        <v>6.71</v>
      </c>
      <c r="H16" s="16" t="s">
        <v>2</v>
      </c>
      <c r="I16" s="8">
        <v>2.8</v>
      </c>
    </row>
    <row r="17" spans="1:9" ht="15.6" x14ac:dyDescent="0.3">
      <c r="A17" s="31" t="s">
        <v>357</v>
      </c>
      <c r="B17" s="35" t="s">
        <v>2</v>
      </c>
      <c r="C17" s="33">
        <v>2811</v>
      </c>
      <c r="D17" s="34" t="s">
        <v>2</v>
      </c>
      <c r="E17" s="33">
        <v>2681</v>
      </c>
      <c r="F17" s="34" t="s">
        <v>2</v>
      </c>
      <c r="G17" s="33">
        <v>7.63</v>
      </c>
      <c r="H17" s="34" t="s">
        <v>2</v>
      </c>
      <c r="I17" s="33">
        <v>3.5</v>
      </c>
    </row>
    <row r="18" spans="1:9" ht="16.2" thickBot="1" x14ac:dyDescent="0.35">
      <c r="A18" s="38" t="s">
        <v>0</v>
      </c>
      <c r="B18" s="38" t="s">
        <v>2</v>
      </c>
      <c r="C18" s="38" t="s">
        <v>2</v>
      </c>
      <c r="D18" s="38" t="s">
        <v>2</v>
      </c>
      <c r="E18" s="38" t="s">
        <v>2</v>
      </c>
      <c r="F18" s="38" t="s">
        <v>2</v>
      </c>
      <c r="G18" s="38" t="s">
        <v>2</v>
      </c>
      <c r="H18" s="38" t="s">
        <v>2</v>
      </c>
      <c r="I18" s="38" t="s">
        <v>2</v>
      </c>
    </row>
  </sheetData>
  <mergeCells count="1">
    <mergeCell ref="C8:G8"/>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6"/>
  <sheetViews>
    <sheetView topLeftCell="A2" workbookViewId="0"/>
  </sheetViews>
  <sheetFormatPr baseColWidth="10" defaultColWidth="8.88671875" defaultRowHeight="14.4" x14ac:dyDescent="0.3"/>
  <cols>
    <col min="1" max="1" width="70" customWidth="1"/>
    <col min="2" max="2" width="1.77734375" customWidth="1"/>
    <col min="3" max="3" width="10.5546875" customWidth="1"/>
    <col min="4" max="4" width="1.77734375" customWidth="1"/>
    <col min="5" max="5" width="10.5546875" customWidth="1"/>
    <col min="6" max="6" width="1.77734375" customWidth="1"/>
    <col min="7" max="7" width="10.5546875" customWidth="1"/>
    <col min="8" max="8" width="1.77734375" customWidth="1"/>
    <col min="9" max="9" width="15.77734375" customWidth="1"/>
    <col min="10" max="10" width="1.77734375" customWidth="1"/>
    <col min="11" max="11" width="12.21875" customWidth="1"/>
    <col min="12" max="12" width="1.77734375" customWidth="1"/>
    <col min="13" max="13" width="8.77734375" customWidth="1"/>
    <col min="14" max="14" width="1.77734375" customWidth="1"/>
    <col min="15" max="15" width="10.5546875" customWidth="1"/>
    <col min="16" max="16" width="1.77734375" customWidth="1"/>
    <col min="17" max="17" width="7" customWidth="1"/>
    <col min="18" max="18" width="1.77734375" customWidth="1"/>
    <col min="19" max="19" width="12.21875" customWidth="1"/>
    <col min="20" max="20" width="1.77734375" customWidth="1"/>
    <col min="21" max="21" width="12.21875" customWidth="1"/>
    <col min="22" max="22" width="1.77734375" customWidth="1"/>
    <col min="23" max="23" width="8.77734375" customWidth="1"/>
    <col min="24" max="24" width="1.77734375" customWidth="1"/>
    <col min="25" max="25" width="7" customWidth="1"/>
  </cols>
  <sheetData>
    <row r="1" spans="1:25"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row>
    <row r="2" spans="1:25" x14ac:dyDescent="0.3">
      <c r="A2" s="80" t="s">
        <v>859</v>
      </c>
    </row>
    <row r="3" spans="1:25" ht="21" x14ac:dyDescent="0.4">
      <c r="A3" s="1" t="s">
        <v>1</v>
      </c>
    </row>
    <row r="4" spans="1:25" x14ac:dyDescent="0.3">
      <c r="A4" t="s">
        <v>71</v>
      </c>
    </row>
    <row r="6" spans="1:25" x14ac:dyDescent="0.3">
      <c r="A6" t="s">
        <v>71</v>
      </c>
    </row>
    <row r="7" spans="1:25" ht="16.2" thickBot="1" x14ac:dyDescent="0.35">
      <c r="A7" s="18" t="s">
        <v>0</v>
      </c>
      <c r="B7" s="18" t="s">
        <v>2</v>
      </c>
      <c r="C7" s="18" t="s">
        <v>2</v>
      </c>
      <c r="D7" s="18" t="s">
        <v>2</v>
      </c>
      <c r="E7" s="18" t="s">
        <v>2</v>
      </c>
      <c r="F7" s="18" t="s">
        <v>2</v>
      </c>
      <c r="G7" s="18" t="s">
        <v>2</v>
      </c>
      <c r="H7" s="18" t="s">
        <v>2</v>
      </c>
      <c r="I7" s="18" t="s">
        <v>2</v>
      </c>
      <c r="J7" s="18" t="s">
        <v>2</v>
      </c>
      <c r="K7" s="18" t="s">
        <v>2</v>
      </c>
      <c r="L7" s="18" t="s">
        <v>2</v>
      </c>
      <c r="M7" s="18" t="s">
        <v>2</v>
      </c>
      <c r="N7" s="18" t="s">
        <v>2</v>
      </c>
      <c r="O7" s="18" t="s">
        <v>2</v>
      </c>
      <c r="P7" s="18" t="s">
        <v>2</v>
      </c>
      <c r="Q7" s="18" t="s">
        <v>2</v>
      </c>
      <c r="R7" s="18" t="s">
        <v>2</v>
      </c>
      <c r="S7" s="18" t="s">
        <v>2</v>
      </c>
      <c r="T7" s="18" t="s">
        <v>2</v>
      </c>
      <c r="U7" s="18" t="s">
        <v>2</v>
      </c>
      <c r="V7" s="18" t="s">
        <v>2</v>
      </c>
      <c r="W7" s="18" t="s">
        <v>2</v>
      </c>
      <c r="X7" s="18" t="s">
        <v>2</v>
      </c>
      <c r="Y7" s="18" t="s">
        <v>2</v>
      </c>
    </row>
    <row r="8" spans="1:25" ht="15.6" x14ac:dyDescent="0.3">
      <c r="A8" s="83" t="s">
        <v>0</v>
      </c>
      <c r="B8" s="83"/>
      <c r="C8" s="83"/>
      <c r="D8" s="83"/>
      <c r="E8" s="83"/>
      <c r="F8" s="83"/>
      <c r="G8" s="83"/>
      <c r="H8" s="83"/>
      <c r="I8" s="83"/>
      <c r="J8" s="83"/>
      <c r="K8" s="84" t="s">
        <v>72</v>
      </c>
      <c r="L8" s="84"/>
      <c r="M8" s="84"/>
      <c r="N8" s="84"/>
      <c r="O8" s="84"/>
      <c r="P8" s="84"/>
      <c r="Q8" s="84"/>
      <c r="R8" s="84"/>
      <c r="S8" s="84"/>
      <c r="T8" s="84"/>
      <c r="U8" s="84"/>
      <c r="V8" s="84"/>
      <c r="W8" s="84"/>
      <c r="X8" s="84"/>
      <c r="Y8" s="84"/>
    </row>
    <row r="9" spans="1:25" ht="94.2" thickBot="1" x14ac:dyDescent="0.35">
      <c r="A9" s="18" t="s">
        <v>73</v>
      </c>
      <c r="B9" s="18" t="s">
        <v>2</v>
      </c>
      <c r="C9" s="21" t="s">
        <v>74</v>
      </c>
      <c r="D9" s="21" t="s">
        <v>2</v>
      </c>
      <c r="E9" s="21" t="s">
        <v>75</v>
      </c>
      <c r="F9" s="21" t="s">
        <v>2</v>
      </c>
      <c r="G9" s="21" t="s">
        <v>76</v>
      </c>
      <c r="H9" s="21" t="s">
        <v>2</v>
      </c>
      <c r="I9" s="21" t="s">
        <v>77</v>
      </c>
      <c r="J9" s="21" t="s">
        <v>2</v>
      </c>
      <c r="K9" s="21" t="s">
        <v>78</v>
      </c>
      <c r="L9" s="21" t="s">
        <v>2</v>
      </c>
      <c r="M9" s="21" t="s">
        <v>79</v>
      </c>
      <c r="N9" s="21" t="s">
        <v>2</v>
      </c>
      <c r="O9" s="21" t="s">
        <v>80</v>
      </c>
      <c r="P9" s="21" t="s">
        <v>2</v>
      </c>
      <c r="Q9" s="21" t="s">
        <v>81</v>
      </c>
      <c r="R9" s="21" t="s">
        <v>2</v>
      </c>
      <c r="S9" s="21" t="s">
        <v>82</v>
      </c>
      <c r="T9" s="21" t="s">
        <v>2</v>
      </c>
      <c r="U9" s="21" t="s">
        <v>83</v>
      </c>
      <c r="V9" s="21" t="s">
        <v>2</v>
      </c>
      <c r="W9" s="21" t="s">
        <v>84</v>
      </c>
      <c r="X9" s="21" t="s">
        <v>2</v>
      </c>
      <c r="Y9" s="21" t="s">
        <v>85</v>
      </c>
    </row>
    <row r="10" spans="1:25" ht="15.6" x14ac:dyDescent="0.3">
      <c r="A10" s="4" t="s">
        <v>0</v>
      </c>
      <c r="B10" s="4" t="s">
        <v>2</v>
      </c>
      <c r="C10" s="4" t="s">
        <v>2</v>
      </c>
      <c r="D10" s="4" t="s">
        <v>2</v>
      </c>
      <c r="E10" s="4" t="s">
        <v>2</v>
      </c>
      <c r="F10" s="4" t="s">
        <v>2</v>
      </c>
      <c r="G10" s="4" t="s">
        <v>2</v>
      </c>
      <c r="H10" s="4" t="s">
        <v>2</v>
      </c>
      <c r="I10" s="4" t="s">
        <v>2</v>
      </c>
      <c r="J10" s="4" t="s">
        <v>2</v>
      </c>
      <c r="K10" s="4" t="s">
        <v>2</v>
      </c>
      <c r="L10" s="4" t="s">
        <v>2</v>
      </c>
      <c r="M10" s="4" t="s">
        <v>2</v>
      </c>
      <c r="N10" s="4" t="s">
        <v>2</v>
      </c>
      <c r="O10" s="4" t="s">
        <v>2</v>
      </c>
      <c r="P10" s="4" t="s">
        <v>2</v>
      </c>
      <c r="Q10" s="4" t="s">
        <v>2</v>
      </c>
      <c r="R10" s="4" t="s">
        <v>2</v>
      </c>
      <c r="S10" s="4" t="s">
        <v>2</v>
      </c>
      <c r="T10" s="4" t="s">
        <v>2</v>
      </c>
      <c r="U10" s="4" t="s">
        <v>2</v>
      </c>
      <c r="V10" s="4" t="s">
        <v>2</v>
      </c>
      <c r="W10" s="4" t="s">
        <v>2</v>
      </c>
      <c r="X10" s="4" t="s">
        <v>2</v>
      </c>
      <c r="Y10" s="4" t="s">
        <v>2</v>
      </c>
    </row>
    <row r="11" spans="1:25" ht="15.6" x14ac:dyDescent="0.3">
      <c r="A11" s="6" t="s">
        <v>86</v>
      </c>
      <c r="B11" s="7" t="s">
        <v>2</v>
      </c>
      <c r="C11" s="8" t="s">
        <v>87</v>
      </c>
      <c r="D11" s="7" t="s">
        <v>2</v>
      </c>
      <c r="E11" s="8">
        <v>1948</v>
      </c>
      <c r="F11" s="16" t="s">
        <v>2</v>
      </c>
      <c r="G11" s="8">
        <v>2018</v>
      </c>
      <c r="H11" s="7" t="s">
        <v>2</v>
      </c>
      <c r="I11" s="8" t="s">
        <v>88</v>
      </c>
      <c r="J11" s="7" t="s">
        <v>2</v>
      </c>
      <c r="K11" s="8" t="s">
        <v>89</v>
      </c>
      <c r="L11" s="16" t="s">
        <v>2</v>
      </c>
      <c r="M11" s="8" t="s">
        <v>2</v>
      </c>
      <c r="N11" s="16" t="s">
        <v>2</v>
      </c>
      <c r="O11" s="8" t="s">
        <v>89</v>
      </c>
      <c r="P11" s="16" t="s">
        <v>2</v>
      </c>
      <c r="Q11" s="8" t="s">
        <v>89</v>
      </c>
      <c r="R11" s="16" t="s">
        <v>2</v>
      </c>
      <c r="S11" s="8" t="s">
        <v>89</v>
      </c>
      <c r="T11" s="16" t="s">
        <v>2</v>
      </c>
      <c r="U11" s="8" t="s">
        <v>89</v>
      </c>
      <c r="V11" s="16" t="s">
        <v>2</v>
      </c>
      <c r="W11" s="8" t="s">
        <v>2</v>
      </c>
      <c r="X11" s="16" t="s">
        <v>2</v>
      </c>
      <c r="Y11" s="8" t="s">
        <v>2</v>
      </c>
    </row>
    <row r="12" spans="1:25" ht="15.6" x14ac:dyDescent="0.3">
      <c r="A12" s="6" t="s">
        <v>90</v>
      </c>
      <c r="B12" s="7" t="s">
        <v>2</v>
      </c>
      <c r="C12" s="8" t="s">
        <v>87</v>
      </c>
      <c r="D12" s="7" t="s">
        <v>2</v>
      </c>
      <c r="E12" s="8">
        <v>1968</v>
      </c>
      <c r="F12" s="16" t="s">
        <v>2</v>
      </c>
      <c r="G12" s="8">
        <v>2013</v>
      </c>
      <c r="H12" s="7" t="s">
        <v>2</v>
      </c>
      <c r="I12" s="8" t="s">
        <v>91</v>
      </c>
      <c r="J12" s="7" t="s">
        <v>2</v>
      </c>
      <c r="K12" s="8" t="s">
        <v>89</v>
      </c>
      <c r="L12" s="16" t="s">
        <v>2</v>
      </c>
      <c r="M12" s="8" t="s">
        <v>2</v>
      </c>
      <c r="N12" s="16" t="s">
        <v>2</v>
      </c>
      <c r="O12" s="8" t="s">
        <v>89</v>
      </c>
      <c r="P12" s="16" t="s">
        <v>2</v>
      </c>
      <c r="Q12" s="8" t="s">
        <v>2</v>
      </c>
      <c r="R12" s="16" t="s">
        <v>2</v>
      </c>
      <c r="S12" s="8" t="s">
        <v>89</v>
      </c>
      <c r="T12" s="16" t="s">
        <v>2</v>
      </c>
      <c r="U12" s="8" t="s">
        <v>89</v>
      </c>
      <c r="V12" s="16" t="s">
        <v>2</v>
      </c>
      <c r="W12" s="8" t="s">
        <v>89</v>
      </c>
      <c r="X12" s="16" t="s">
        <v>2</v>
      </c>
      <c r="Y12" s="8" t="s">
        <v>2</v>
      </c>
    </row>
    <row r="13" spans="1:25" ht="15.6" x14ac:dyDescent="0.3">
      <c r="A13" s="6" t="s">
        <v>92</v>
      </c>
      <c r="B13" s="7" t="s">
        <v>2</v>
      </c>
      <c r="C13" s="8" t="s">
        <v>87</v>
      </c>
      <c r="D13" s="7" t="s">
        <v>2</v>
      </c>
      <c r="E13" s="8">
        <v>1952</v>
      </c>
      <c r="F13" s="16" t="s">
        <v>2</v>
      </c>
      <c r="G13" s="8">
        <v>2013</v>
      </c>
      <c r="H13" s="7" t="s">
        <v>2</v>
      </c>
      <c r="I13" s="8" t="s">
        <v>88</v>
      </c>
      <c r="J13" s="7" t="s">
        <v>2</v>
      </c>
      <c r="K13" s="8" t="s">
        <v>89</v>
      </c>
      <c r="L13" s="16" t="s">
        <v>2</v>
      </c>
      <c r="M13" s="8" t="s">
        <v>2</v>
      </c>
      <c r="N13" s="16" t="s">
        <v>2</v>
      </c>
      <c r="O13" s="8" t="s">
        <v>89</v>
      </c>
      <c r="P13" s="16" t="s">
        <v>2</v>
      </c>
      <c r="Q13" s="8" t="s">
        <v>89</v>
      </c>
      <c r="R13" s="16" t="s">
        <v>2</v>
      </c>
      <c r="S13" s="8" t="s">
        <v>89</v>
      </c>
      <c r="T13" s="16" t="s">
        <v>2</v>
      </c>
      <c r="U13" s="8" t="s">
        <v>89</v>
      </c>
      <c r="V13" s="16" t="s">
        <v>2</v>
      </c>
      <c r="W13" s="8" t="s">
        <v>2</v>
      </c>
      <c r="X13" s="16" t="s">
        <v>2</v>
      </c>
      <c r="Y13" s="8" t="s">
        <v>2</v>
      </c>
    </row>
    <row r="14" spans="1:25" ht="15.6" x14ac:dyDescent="0.3">
      <c r="A14" s="6" t="s">
        <v>50</v>
      </c>
      <c r="B14" s="7" t="s">
        <v>2</v>
      </c>
      <c r="C14" s="8" t="s">
        <v>87</v>
      </c>
      <c r="D14" s="7" t="s">
        <v>2</v>
      </c>
      <c r="E14" s="8">
        <v>1969</v>
      </c>
      <c r="F14" s="16" t="s">
        <v>2</v>
      </c>
      <c r="G14" s="8">
        <v>2018</v>
      </c>
      <c r="H14" s="7" t="s">
        <v>2</v>
      </c>
      <c r="I14" s="8" t="s">
        <v>93</v>
      </c>
      <c r="J14" s="7" t="s">
        <v>2</v>
      </c>
      <c r="K14" s="8" t="s">
        <v>2</v>
      </c>
      <c r="L14" s="16" t="s">
        <v>2</v>
      </c>
      <c r="M14" s="8" t="s">
        <v>89</v>
      </c>
      <c r="N14" s="16" t="s">
        <v>2</v>
      </c>
      <c r="O14" s="8" t="s">
        <v>89</v>
      </c>
      <c r="P14" s="16" t="s">
        <v>2</v>
      </c>
      <c r="Q14" s="8" t="s">
        <v>89</v>
      </c>
      <c r="R14" s="16" t="s">
        <v>2</v>
      </c>
      <c r="S14" s="8" t="s">
        <v>89</v>
      </c>
      <c r="T14" s="16" t="s">
        <v>2</v>
      </c>
      <c r="U14" s="8" t="s">
        <v>89</v>
      </c>
      <c r="V14" s="16" t="s">
        <v>2</v>
      </c>
      <c r="W14" s="8" t="s">
        <v>2</v>
      </c>
      <c r="X14" s="16" t="s">
        <v>2</v>
      </c>
      <c r="Y14" s="8" t="s">
        <v>2</v>
      </c>
    </row>
    <row r="15" spans="1:25" ht="15.6" x14ac:dyDescent="0.3">
      <c r="A15" s="6" t="s">
        <v>54</v>
      </c>
      <c r="B15" s="7" t="s">
        <v>2</v>
      </c>
      <c r="C15" s="8" t="s">
        <v>87</v>
      </c>
      <c r="D15" s="7" t="s">
        <v>2</v>
      </c>
      <c r="E15" s="8">
        <v>1966</v>
      </c>
      <c r="F15" s="16" t="s">
        <v>2</v>
      </c>
      <c r="G15" s="8">
        <v>2022</v>
      </c>
      <c r="H15" s="7" t="s">
        <v>2</v>
      </c>
      <c r="I15" s="8" t="s">
        <v>88</v>
      </c>
      <c r="J15" s="7" t="s">
        <v>2</v>
      </c>
      <c r="K15" s="8" t="s">
        <v>2</v>
      </c>
      <c r="L15" s="16" t="s">
        <v>2</v>
      </c>
      <c r="M15" s="8" t="s">
        <v>89</v>
      </c>
      <c r="N15" s="16" t="s">
        <v>2</v>
      </c>
      <c r="O15" s="8" t="s">
        <v>89</v>
      </c>
      <c r="P15" s="16" t="s">
        <v>2</v>
      </c>
      <c r="Q15" s="8" t="s">
        <v>2</v>
      </c>
      <c r="R15" s="16" t="s">
        <v>2</v>
      </c>
      <c r="S15" s="8" t="s">
        <v>89</v>
      </c>
      <c r="T15" s="16" t="s">
        <v>2</v>
      </c>
      <c r="U15" s="8" t="s">
        <v>89</v>
      </c>
      <c r="V15" s="16" t="s">
        <v>2</v>
      </c>
      <c r="W15" s="8" t="s">
        <v>2</v>
      </c>
      <c r="X15" s="16" t="s">
        <v>2</v>
      </c>
      <c r="Y15" s="8" t="s">
        <v>89</v>
      </c>
    </row>
    <row r="16" spans="1:25" ht="15.6" x14ac:dyDescent="0.3">
      <c r="A16" s="6" t="s">
        <v>56</v>
      </c>
      <c r="B16" s="7" t="s">
        <v>2</v>
      </c>
      <c r="C16" s="8" t="s">
        <v>87</v>
      </c>
      <c r="D16" s="7" t="s">
        <v>2</v>
      </c>
      <c r="E16" s="8">
        <v>1971</v>
      </c>
      <c r="F16" s="16" t="s">
        <v>2</v>
      </c>
      <c r="G16" s="8">
        <v>2014</v>
      </c>
      <c r="H16" s="7" t="s">
        <v>2</v>
      </c>
      <c r="I16" s="8" t="s">
        <v>88</v>
      </c>
      <c r="J16" s="7" t="s">
        <v>2</v>
      </c>
      <c r="K16" s="8" t="s">
        <v>89</v>
      </c>
      <c r="L16" s="16" t="s">
        <v>2</v>
      </c>
      <c r="M16" s="8" t="s">
        <v>2</v>
      </c>
      <c r="N16" s="16" t="s">
        <v>2</v>
      </c>
      <c r="O16" s="8" t="s">
        <v>89</v>
      </c>
      <c r="P16" s="16" t="s">
        <v>2</v>
      </c>
      <c r="Q16" s="8" t="s">
        <v>89</v>
      </c>
      <c r="R16" s="16" t="s">
        <v>2</v>
      </c>
      <c r="S16" s="8" t="s">
        <v>89</v>
      </c>
      <c r="T16" s="16" t="s">
        <v>2</v>
      </c>
      <c r="U16" s="8" t="s">
        <v>89</v>
      </c>
      <c r="V16" s="16" t="s">
        <v>2</v>
      </c>
      <c r="W16" s="8" t="s">
        <v>2</v>
      </c>
      <c r="X16" s="16" t="s">
        <v>2</v>
      </c>
      <c r="Y16" s="8" t="s">
        <v>2</v>
      </c>
    </row>
    <row r="17" spans="1:52" ht="15.6" x14ac:dyDescent="0.3">
      <c r="A17" s="6" t="s">
        <v>57</v>
      </c>
      <c r="B17" s="7" t="s">
        <v>2</v>
      </c>
      <c r="C17" s="8" t="s">
        <v>87</v>
      </c>
      <c r="D17" s="7" t="s">
        <v>2</v>
      </c>
      <c r="E17" s="8">
        <v>1950</v>
      </c>
      <c r="F17" s="16" t="s">
        <v>2</v>
      </c>
      <c r="G17" s="8">
        <v>2015</v>
      </c>
      <c r="H17" s="7" t="s">
        <v>2</v>
      </c>
      <c r="I17" s="8" t="s">
        <v>88</v>
      </c>
      <c r="J17" s="7" t="s">
        <v>2</v>
      </c>
      <c r="K17" s="8" t="s">
        <v>89</v>
      </c>
      <c r="L17" s="16" t="s">
        <v>2</v>
      </c>
      <c r="M17" s="8" t="s">
        <v>89</v>
      </c>
      <c r="N17" s="16" t="s">
        <v>2</v>
      </c>
      <c r="O17" s="8" t="s">
        <v>2</v>
      </c>
      <c r="P17" s="16" t="s">
        <v>2</v>
      </c>
      <c r="Q17" s="8" t="s">
        <v>2</v>
      </c>
      <c r="R17" s="16" t="s">
        <v>2</v>
      </c>
      <c r="S17" s="8" t="s">
        <v>89</v>
      </c>
      <c r="T17" s="16" t="s">
        <v>2</v>
      </c>
      <c r="U17" s="8" t="s">
        <v>89</v>
      </c>
      <c r="V17" s="16" t="s">
        <v>2</v>
      </c>
      <c r="W17" s="8" t="s">
        <v>2</v>
      </c>
      <c r="X17" s="16" t="s">
        <v>2</v>
      </c>
      <c r="Y17" s="8" t="s">
        <v>89</v>
      </c>
    </row>
    <row r="18" spans="1:52" ht="15.6" x14ac:dyDescent="0.3">
      <c r="A18" s="6" t="s">
        <v>94</v>
      </c>
      <c r="B18" s="7" t="s">
        <v>2</v>
      </c>
      <c r="C18" s="8" t="s">
        <v>87</v>
      </c>
      <c r="D18" s="7" t="s">
        <v>2</v>
      </c>
      <c r="E18" s="8">
        <v>1974</v>
      </c>
      <c r="F18" s="16" t="s">
        <v>2</v>
      </c>
      <c r="G18" s="8">
        <v>2023</v>
      </c>
      <c r="H18" s="7" t="s">
        <v>2</v>
      </c>
      <c r="I18" s="8" t="s">
        <v>88</v>
      </c>
      <c r="J18" s="7" t="s">
        <v>2</v>
      </c>
      <c r="K18" s="8" t="s">
        <v>2</v>
      </c>
      <c r="L18" s="16" t="s">
        <v>2</v>
      </c>
      <c r="M18" s="8" t="s">
        <v>2</v>
      </c>
      <c r="N18" s="16" t="s">
        <v>2</v>
      </c>
      <c r="O18" s="8" t="s">
        <v>89</v>
      </c>
      <c r="P18" s="16" t="s">
        <v>2</v>
      </c>
      <c r="Q18" s="8" t="s">
        <v>2</v>
      </c>
      <c r="R18" s="16" t="s">
        <v>2</v>
      </c>
      <c r="S18" s="8" t="s">
        <v>89</v>
      </c>
      <c r="T18" s="16" t="s">
        <v>2</v>
      </c>
      <c r="U18" s="8" t="s">
        <v>89</v>
      </c>
      <c r="V18" s="16" t="s">
        <v>2</v>
      </c>
      <c r="W18" s="8" t="s">
        <v>89</v>
      </c>
      <c r="X18" s="16" t="s">
        <v>2</v>
      </c>
      <c r="Y18" s="8" t="s">
        <v>89</v>
      </c>
    </row>
    <row r="19" spans="1:52" ht="15.6" x14ac:dyDescent="0.3">
      <c r="A19" s="6" t="s">
        <v>60</v>
      </c>
      <c r="B19" s="7" t="s">
        <v>2</v>
      </c>
      <c r="C19" s="8" t="s">
        <v>87</v>
      </c>
      <c r="D19" s="7" t="s">
        <v>2</v>
      </c>
      <c r="E19" s="8">
        <v>1961</v>
      </c>
      <c r="F19" s="16" t="s">
        <v>2</v>
      </c>
      <c r="G19" s="8">
        <v>2022</v>
      </c>
      <c r="H19" s="7" t="s">
        <v>2</v>
      </c>
      <c r="I19" s="8" t="s">
        <v>88</v>
      </c>
      <c r="J19" s="7" t="s">
        <v>2</v>
      </c>
      <c r="K19" s="8" t="s">
        <v>2</v>
      </c>
      <c r="L19" s="16" t="s">
        <v>2</v>
      </c>
      <c r="M19" s="8" t="s">
        <v>89</v>
      </c>
      <c r="N19" s="16" t="s">
        <v>2</v>
      </c>
      <c r="O19" s="8" t="s">
        <v>89</v>
      </c>
      <c r="P19" s="16" t="s">
        <v>2</v>
      </c>
      <c r="Q19" s="8" t="s">
        <v>2</v>
      </c>
      <c r="R19" s="16" t="s">
        <v>2</v>
      </c>
      <c r="S19" s="8" t="s">
        <v>89</v>
      </c>
      <c r="T19" s="16" t="s">
        <v>2</v>
      </c>
      <c r="U19" s="8" t="s">
        <v>89</v>
      </c>
      <c r="V19" s="16" t="s">
        <v>2</v>
      </c>
      <c r="W19" s="8" t="s">
        <v>2</v>
      </c>
      <c r="X19" s="16" t="s">
        <v>2</v>
      </c>
      <c r="Y19" s="8" t="s">
        <v>89</v>
      </c>
    </row>
    <row r="20" spans="1:52" ht="15.6" x14ac:dyDescent="0.3">
      <c r="A20" s="6" t="s">
        <v>95</v>
      </c>
      <c r="B20" s="7" t="s">
        <v>2</v>
      </c>
      <c r="C20" s="8" t="s">
        <v>87</v>
      </c>
      <c r="D20" s="7" t="s">
        <v>2</v>
      </c>
      <c r="E20" s="8">
        <v>1957</v>
      </c>
      <c r="F20" s="16" t="s">
        <v>2</v>
      </c>
      <c r="G20" s="8">
        <v>2015</v>
      </c>
      <c r="H20" s="7" t="s">
        <v>2</v>
      </c>
      <c r="I20" s="8" t="s">
        <v>88</v>
      </c>
      <c r="J20" s="7" t="s">
        <v>2</v>
      </c>
      <c r="K20" s="8" t="s">
        <v>89</v>
      </c>
      <c r="L20" s="16" t="s">
        <v>2</v>
      </c>
      <c r="M20" s="8" t="s">
        <v>89</v>
      </c>
      <c r="N20" s="16" t="s">
        <v>2</v>
      </c>
      <c r="O20" s="8" t="s">
        <v>89</v>
      </c>
      <c r="P20" s="16" t="s">
        <v>2</v>
      </c>
      <c r="Q20" s="8" t="s">
        <v>2</v>
      </c>
      <c r="R20" s="16" t="s">
        <v>2</v>
      </c>
      <c r="S20" s="8" t="s">
        <v>2</v>
      </c>
      <c r="T20" s="16" t="s">
        <v>2</v>
      </c>
      <c r="U20" s="8" t="s">
        <v>89</v>
      </c>
      <c r="V20" s="16" t="s">
        <v>2</v>
      </c>
      <c r="W20" s="8" t="s">
        <v>2</v>
      </c>
      <c r="X20" s="16" t="s">
        <v>2</v>
      </c>
      <c r="Y20" s="8" t="s">
        <v>89</v>
      </c>
    </row>
    <row r="21" spans="1:52" ht="15.6" x14ac:dyDescent="0.3">
      <c r="A21" s="6" t="s">
        <v>64</v>
      </c>
      <c r="B21" s="7" t="s">
        <v>2</v>
      </c>
      <c r="C21" s="8" t="s">
        <v>87</v>
      </c>
      <c r="D21" s="7" t="s">
        <v>2</v>
      </c>
      <c r="E21" s="8">
        <v>1967</v>
      </c>
      <c r="F21" s="16" t="s">
        <v>2</v>
      </c>
      <c r="G21" s="8">
        <v>2013</v>
      </c>
      <c r="H21" s="7" t="s">
        <v>2</v>
      </c>
      <c r="I21" s="8" t="s">
        <v>88</v>
      </c>
      <c r="J21" s="7" t="s">
        <v>2</v>
      </c>
      <c r="K21" s="8" t="s">
        <v>89</v>
      </c>
      <c r="L21" s="16" t="s">
        <v>2</v>
      </c>
      <c r="M21" s="8" t="s">
        <v>2</v>
      </c>
      <c r="N21" s="16" t="s">
        <v>2</v>
      </c>
      <c r="O21" s="8" t="s">
        <v>89</v>
      </c>
      <c r="P21" s="16" t="s">
        <v>2</v>
      </c>
      <c r="Q21" s="8" t="s">
        <v>89</v>
      </c>
      <c r="R21" s="16" t="s">
        <v>2</v>
      </c>
      <c r="S21" s="8" t="s">
        <v>2</v>
      </c>
      <c r="T21" s="16" t="s">
        <v>2</v>
      </c>
      <c r="U21" s="8" t="s">
        <v>2</v>
      </c>
      <c r="V21" s="16" t="s">
        <v>2</v>
      </c>
      <c r="W21" s="8" t="s">
        <v>89</v>
      </c>
      <c r="X21" s="16" t="s">
        <v>2</v>
      </c>
      <c r="Y21" s="8" t="s">
        <v>89</v>
      </c>
    </row>
    <row r="22" spans="1:52" ht="15.6" x14ac:dyDescent="0.3">
      <c r="A22" s="6" t="s">
        <v>65</v>
      </c>
      <c r="B22" s="7" t="s">
        <v>2</v>
      </c>
      <c r="C22" s="8" t="s">
        <v>87</v>
      </c>
      <c r="D22" s="7" t="s">
        <v>2</v>
      </c>
      <c r="E22" s="8">
        <v>1969</v>
      </c>
      <c r="F22" s="16" t="s">
        <v>2</v>
      </c>
      <c r="G22" s="8">
        <v>2016</v>
      </c>
      <c r="H22" s="7" t="s">
        <v>2</v>
      </c>
      <c r="I22" s="8" t="s">
        <v>88</v>
      </c>
      <c r="J22" s="7" t="s">
        <v>2</v>
      </c>
      <c r="K22" s="8" t="s">
        <v>2</v>
      </c>
      <c r="L22" s="16" t="s">
        <v>2</v>
      </c>
      <c r="M22" s="8" t="s">
        <v>2</v>
      </c>
      <c r="N22" s="16" t="s">
        <v>2</v>
      </c>
      <c r="O22" s="8" t="s">
        <v>89</v>
      </c>
      <c r="P22" s="16" t="s">
        <v>2</v>
      </c>
      <c r="Q22" s="8" t="s">
        <v>89</v>
      </c>
      <c r="R22" s="16" t="s">
        <v>2</v>
      </c>
      <c r="S22" s="8" t="s">
        <v>89</v>
      </c>
      <c r="T22" s="16" t="s">
        <v>2</v>
      </c>
      <c r="U22" s="8" t="s">
        <v>2</v>
      </c>
      <c r="V22" s="16" t="s">
        <v>2</v>
      </c>
      <c r="W22" s="8" t="s">
        <v>89</v>
      </c>
      <c r="X22" s="16" t="s">
        <v>2</v>
      </c>
      <c r="Y22" s="8" t="s">
        <v>89</v>
      </c>
    </row>
    <row r="23" spans="1:52" ht="15.6" x14ac:dyDescent="0.3">
      <c r="A23" s="6" t="s">
        <v>67</v>
      </c>
      <c r="B23" s="7" t="s">
        <v>2</v>
      </c>
      <c r="C23" s="8" t="s">
        <v>87</v>
      </c>
      <c r="D23" s="7" t="s">
        <v>2</v>
      </c>
      <c r="E23" s="8">
        <v>1966</v>
      </c>
      <c r="F23" s="16" t="s">
        <v>2</v>
      </c>
      <c r="G23" s="8">
        <v>2014</v>
      </c>
      <c r="H23" s="7" t="s">
        <v>2</v>
      </c>
      <c r="I23" s="8" t="s">
        <v>88</v>
      </c>
      <c r="J23" s="7" t="s">
        <v>2</v>
      </c>
      <c r="K23" s="8" t="s">
        <v>2</v>
      </c>
      <c r="L23" s="16" t="s">
        <v>2</v>
      </c>
      <c r="M23" s="8" t="s">
        <v>89</v>
      </c>
      <c r="N23" s="16" t="s">
        <v>2</v>
      </c>
      <c r="O23" s="8" t="s">
        <v>89</v>
      </c>
      <c r="P23" s="16" t="s">
        <v>2</v>
      </c>
      <c r="Q23" s="8" t="s">
        <v>2</v>
      </c>
      <c r="R23" s="16" t="s">
        <v>2</v>
      </c>
      <c r="S23" s="8" t="s">
        <v>89</v>
      </c>
      <c r="T23" s="16" t="s">
        <v>2</v>
      </c>
      <c r="U23" s="8" t="s">
        <v>89</v>
      </c>
      <c r="V23" s="16" t="s">
        <v>2</v>
      </c>
      <c r="W23" s="8" t="s">
        <v>89</v>
      </c>
      <c r="X23" s="16" t="s">
        <v>2</v>
      </c>
      <c r="Y23" s="8" t="s">
        <v>2</v>
      </c>
    </row>
    <row r="24" spans="1:52" ht="15.6" x14ac:dyDescent="0.3">
      <c r="A24" s="7" t="s">
        <v>0</v>
      </c>
      <c r="B24" s="7" t="s">
        <v>2</v>
      </c>
      <c r="C24" s="7" t="s">
        <v>2</v>
      </c>
      <c r="D24" s="7" t="s">
        <v>2</v>
      </c>
      <c r="E24" s="7" t="s">
        <v>2</v>
      </c>
      <c r="F24" s="7" t="s">
        <v>2</v>
      </c>
      <c r="G24" s="7" t="s">
        <v>2</v>
      </c>
      <c r="H24" s="7" t="s">
        <v>2</v>
      </c>
      <c r="I24" s="7" t="s">
        <v>2</v>
      </c>
      <c r="J24" s="7" t="s">
        <v>2</v>
      </c>
      <c r="K24" s="7" t="s">
        <v>2</v>
      </c>
      <c r="L24" s="7" t="s">
        <v>2</v>
      </c>
      <c r="M24" s="7" t="s">
        <v>2</v>
      </c>
      <c r="N24" s="7" t="s">
        <v>2</v>
      </c>
      <c r="O24" s="7" t="s">
        <v>2</v>
      </c>
      <c r="P24" s="7" t="s">
        <v>2</v>
      </c>
      <c r="Q24" s="7" t="s">
        <v>2</v>
      </c>
      <c r="R24" s="7" t="s">
        <v>2</v>
      </c>
      <c r="S24" s="7" t="s">
        <v>2</v>
      </c>
      <c r="T24" s="7" t="s">
        <v>2</v>
      </c>
      <c r="U24" s="7" t="s">
        <v>2</v>
      </c>
      <c r="V24" s="7" t="s">
        <v>2</v>
      </c>
      <c r="W24" s="7" t="s">
        <v>2</v>
      </c>
      <c r="X24" s="7" t="s">
        <v>2</v>
      </c>
      <c r="Y24" s="7" t="s">
        <v>2</v>
      </c>
    </row>
    <row r="26" spans="1:52" ht="15" thickBot="1" x14ac:dyDescent="0.35">
      <c r="A26" s="82" t="s">
        <v>96</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row>
  </sheetData>
  <mergeCells count="3">
    <mergeCell ref="A8:J8"/>
    <mergeCell ref="K8:Y8"/>
    <mergeCell ref="A26:AZ26"/>
  </mergeCells>
  <hyperlinks>
    <hyperlink ref="A2" location="Index!A1" display="Zurück zum Index"/>
  </hyperlinks>
  <pageMargins left="0.7" right="0.7" top="0.75" bottom="0.75" header="0.3" footer="0.3"/>
  <pageSetup orientation="portrait" horizontalDpi="4294967295" verticalDpi="429496729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 min="12" max="12" width="1.5546875" customWidth="1"/>
    <col min="13" max="13" width="20.4414062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80" t="s">
        <v>859</v>
      </c>
    </row>
    <row r="3" spans="1:13" ht="21" x14ac:dyDescent="0.4">
      <c r="A3" s="1" t="s">
        <v>1</v>
      </c>
    </row>
    <row r="4" spans="1:13" x14ac:dyDescent="0.3">
      <c r="A4" t="s">
        <v>386</v>
      </c>
    </row>
    <row r="6" spans="1:13" x14ac:dyDescent="0.3">
      <c r="A6" t="s">
        <v>386</v>
      </c>
    </row>
    <row r="7" spans="1:13" ht="16.2" thickBot="1" x14ac:dyDescent="0.35">
      <c r="A7" s="18" t="s">
        <v>0</v>
      </c>
      <c r="B7" s="18" t="s">
        <v>2</v>
      </c>
      <c r="C7" s="18" t="s">
        <v>2</v>
      </c>
      <c r="D7" s="18" t="s">
        <v>2</v>
      </c>
      <c r="E7" s="18" t="s">
        <v>2</v>
      </c>
      <c r="F7" s="18" t="s">
        <v>2</v>
      </c>
      <c r="G7" s="18" t="s">
        <v>2</v>
      </c>
      <c r="H7" s="18" t="s">
        <v>2</v>
      </c>
      <c r="I7" s="18" t="s">
        <v>2</v>
      </c>
      <c r="J7" s="18" t="s">
        <v>2</v>
      </c>
      <c r="K7" s="18" t="s">
        <v>2</v>
      </c>
      <c r="L7" s="18" t="s">
        <v>2</v>
      </c>
      <c r="M7" s="18" t="s">
        <v>2</v>
      </c>
    </row>
    <row r="8" spans="1:13" ht="15.6" x14ac:dyDescent="0.3">
      <c r="A8" s="4" t="s">
        <v>0</v>
      </c>
      <c r="B8" s="2" t="s">
        <v>2</v>
      </c>
      <c r="C8" s="84" t="s">
        <v>349</v>
      </c>
      <c r="D8" s="84"/>
      <c r="E8" s="84"/>
      <c r="F8" s="84"/>
      <c r="G8" s="84"/>
      <c r="H8" s="41" t="s">
        <v>2</v>
      </c>
      <c r="I8" s="84" t="s">
        <v>350</v>
      </c>
      <c r="J8" s="84"/>
      <c r="K8" s="84"/>
      <c r="L8" s="84"/>
      <c r="M8" s="84"/>
    </row>
    <row r="9" spans="1:13" ht="31.8" thickBot="1" x14ac:dyDescent="0.35">
      <c r="A9" s="18" t="s">
        <v>0</v>
      </c>
      <c r="B9" s="18" t="s">
        <v>2</v>
      </c>
      <c r="C9" s="21" t="s">
        <v>351</v>
      </c>
      <c r="D9" s="21" t="s">
        <v>2</v>
      </c>
      <c r="E9" s="21" t="s">
        <v>352</v>
      </c>
      <c r="F9" s="21" t="s">
        <v>2</v>
      </c>
      <c r="G9" s="21" t="s">
        <v>353</v>
      </c>
      <c r="H9" s="21" t="s">
        <v>2</v>
      </c>
      <c r="I9" s="21" t="s">
        <v>354</v>
      </c>
      <c r="J9" s="21" t="s">
        <v>2</v>
      </c>
      <c r="K9" s="21" t="s">
        <v>355</v>
      </c>
      <c r="L9" s="21" t="s">
        <v>2</v>
      </c>
      <c r="M9" s="21" t="s">
        <v>387</v>
      </c>
    </row>
    <row r="10" spans="1:13" ht="15.6" x14ac:dyDescent="0.3">
      <c r="A10" s="4" t="s">
        <v>0</v>
      </c>
      <c r="B10" s="4" t="s">
        <v>2</v>
      </c>
      <c r="C10" s="5" t="s">
        <v>2</v>
      </c>
      <c r="D10" s="5" t="s">
        <v>2</v>
      </c>
      <c r="E10" s="5" t="s">
        <v>2</v>
      </c>
      <c r="F10" s="5" t="s">
        <v>2</v>
      </c>
      <c r="G10" s="5" t="s">
        <v>2</v>
      </c>
      <c r="H10" s="5" t="s">
        <v>2</v>
      </c>
      <c r="I10" s="5" t="s">
        <v>2</v>
      </c>
      <c r="J10" s="5" t="s">
        <v>2</v>
      </c>
      <c r="K10" s="5" t="s">
        <v>2</v>
      </c>
      <c r="L10" s="5" t="s">
        <v>2</v>
      </c>
      <c r="M10" s="5" t="s">
        <v>2</v>
      </c>
    </row>
    <row r="11" spans="1:13" ht="15.6" x14ac:dyDescent="0.3">
      <c r="A11" s="6" t="s">
        <v>388</v>
      </c>
      <c r="B11" s="7" t="s">
        <v>2</v>
      </c>
      <c r="C11" s="8">
        <v>143057</v>
      </c>
      <c r="D11" s="16" t="s">
        <v>2</v>
      </c>
      <c r="E11" s="8">
        <v>8562</v>
      </c>
      <c r="F11" s="16" t="s">
        <v>2</v>
      </c>
      <c r="G11" s="8">
        <v>0.8</v>
      </c>
      <c r="H11" s="16" t="s">
        <v>2</v>
      </c>
      <c r="I11" s="8">
        <v>23881</v>
      </c>
      <c r="J11" s="16" t="s">
        <v>2</v>
      </c>
      <c r="K11" s="8">
        <v>2704</v>
      </c>
      <c r="L11" s="16" t="s">
        <v>2</v>
      </c>
      <c r="M11" s="8">
        <v>29.4</v>
      </c>
    </row>
    <row r="12" spans="1:13" ht="15.6" x14ac:dyDescent="0.3">
      <c r="A12" s="6" t="s">
        <v>389</v>
      </c>
      <c r="B12" s="7" t="s">
        <v>2</v>
      </c>
      <c r="C12" s="8">
        <v>36528</v>
      </c>
      <c r="D12" s="16" t="s">
        <v>2</v>
      </c>
      <c r="E12" s="8">
        <v>2306</v>
      </c>
      <c r="F12" s="16" t="s">
        <v>2</v>
      </c>
      <c r="G12" s="8">
        <v>2.4</v>
      </c>
      <c r="H12" s="16" t="s">
        <v>2</v>
      </c>
      <c r="I12" s="8">
        <v>6610.7</v>
      </c>
      <c r="J12" s="16" t="s">
        <v>2</v>
      </c>
      <c r="K12" s="8">
        <v>2794</v>
      </c>
      <c r="L12" s="16" t="s">
        <v>2</v>
      </c>
      <c r="M12" s="8">
        <v>25.1</v>
      </c>
    </row>
    <row r="13" spans="1:13" ht="15.6" x14ac:dyDescent="0.3">
      <c r="A13" s="6" t="s">
        <v>390</v>
      </c>
      <c r="B13" s="7" t="s">
        <v>2</v>
      </c>
      <c r="C13" s="8">
        <v>42972</v>
      </c>
      <c r="D13" s="16" t="s">
        <v>2</v>
      </c>
      <c r="E13" s="8">
        <v>2654</v>
      </c>
      <c r="F13" s="16" t="s">
        <v>2</v>
      </c>
      <c r="G13" s="8">
        <v>2.5</v>
      </c>
      <c r="H13" s="16" t="s">
        <v>2</v>
      </c>
      <c r="I13" s="8">
        <v>5168.6000000000004</v>
      </c>
      <c r="J13" s="16" t="s">
        <v>2</v>
      </c>
      <c r="K13" s="8">
        <v>1917</v>
      </c>
      <c r="L13" s="16" t="s">
        <v>2</v>
      </c>
      <c r="M13" s="8">
        <v>22.8</v>
      </c>
    </row>
    <row r="14" spans="1:13" ht="15.6" x14ac:dyDescent="0.3">
      <c r="A14" s="6" t="s">
        <v>391</v>
      </c>
      <c r="B14" s="7" t="s">
        <v>2</v>
      </c>
      <c r="C14" s="8">
        <v>31578</v>
      </c>
      <c r="D14" s="16" t="s">
        <v>2</v>
      </c>
      <c r="E14" s="8">
        <v>2074</v>
      </c>
      <c r="F14" s="16" t="s">
        <v>2</v>
      </c>
      <c r="G14" s="8">
        <v>1.8</v>
      </c>
      <c r="H14" s="16" t="s">
        <v>2</v>
      </c>
      <c r="I14" s="8">
        <v>5045.8</v>
      </c>
      <c r="J14" s="16" t="s">
        <v>2</v>
      </c>
      <c r="K14" s="8">
        <v>2367</v>
      </c>
      <c r="L14" s="16" t="s">
        <v>2</v>
      </c>
      <c r="M14" s="8">
        <v>24</v>
      </c>
    </row>
    <row r="15" spans="1:13" ht="15.6" x14ac:dyDescent="0.3">
      <c r="A15" s="6" t="s">
        <v>392</v>
      </c>
      <c r="B15" s="7" t="s">
        <v>2</v>
      </c>
      <c r="C15" s="8">
        <v>44899</v>
      </c>
      <c r="D15" s="16" t="s">
        <v>2</v>
      </c>
      <c r="E15" s="8">
        <v>2600</v>
      </c>
      <c r="F15" s="16" t="s">
        <v>2</v>
      </c>
      <c r="G15" s="8">
        <v>2.2999999999999998</v>
      </c>
      <c r="H15" s="16" t="s">
        <v>2</v>
      </c>
      <c r="I15" s="8">
        <v>5031.5</v>
      </c>
      <c r="J15" s="16" t="s">
        <v>2</v>
      </c>
      <c r="K15" s="8">
        <v>1834</v>
      </c>
      <c r="L15" s="16" t="s">
        <v>2</v>
      </c>
      <c r="M15" s="8">
        <v>22.6</v>
      </c>
    </row>
    <row r="16" spans="1:13" ht="15.6" x14ac:dyDescent="0.3">
      <c r="A16" s="6" t="s">
        <v>393</v>
      </c>
      <c r="B16" s="7" t="s">
        <v>2</v>
      </c>
      <c r="C16" s="8">
        <v>20108</v>
      </c>
      <c r="D16" s="16" t="s">
        <v>2</v>
      </c>
      <c r="E16" s="8">
        <v>1257</v>
      </c>
      <c r="F16" s="16" t="s">
        <v>2</v>
      </c>
      <c r="G16" s="8">
        <v>1.1000000000000001</v>
      </c>
      <c r="H16" s="16" t="s">
        <v>2</v>
      </c>
      <c r="I16" s="8">
        <v>3229.2</v>
      </c>
      <c r="J16" s="16" t="s">
        <v>2</v>
      </c>
      <c r="K16" s="8">
        <v>2505</v>
      </c>
      <c r="L16" s="16" t="s">
        <v>2</v>
      </c>
      <c r="M16" s="8">
        <v>25.8</v>
      </c>
    </row>
    <row r="17" spans="1:52" ht="15.6" x14ac:dyDescent="0.3">
      <c r="A17" s="6" t="s">
        <v>394</v>
      </c>
      <c r="B17" s="7" t="s">
        <v>2</v>
      </c>
      <c r="C17" s="8">
        <v>22077</v>
      </c>
      <c r="D17" s="16" t="s">
        <v>2</v>
      </c>
      <c r="E17" s="8">
        <v>1391</v>
      </c>
      <c r="F17" s="16" t="s">
        <v>2</v>
      </c>
      <c r="G17" s="8">
        <v>2</v>
      </c>
      <c r="H17" s="16" t="s">
        <v>2</v>
      </c>
      <c r="I17" s="8">
        <v>2886.6</v>
      </c>
      <c r="J17" s="16" t="s">
        <v>2</v>
      </c>
      <c r="K17" s="8">
        <v>2002</v>
      </c>
      <c r="L17" s="16" t="s">
        <v>2</v>
      </c>
      <c r="M17" s="8">
        <v>22.4</v>
      </c>
    </row>
    <row r="18" spans="1:52" ht="15.6" x14ac:dyDescent="0.3">
      <c r="A18" s="6" t="s">
        <v>395</v>
      </c>
      <c r="B18" s="7" t="s">
        <v>2</v>
      </c>
      <c r="C18" s="8">
        <v>25299</v>
      </c>
      <c r="D18" s="16" t="s">
        <v>2</v>
      </c>
      <c r="E18" s="8">
        <v>1455</v>
      </c>
      <c r="F18" s="16" t="s">
        <v>2</v>
      </c>
      <c r="G18" s="8">
        <v>1.9</v>
      </c>
      <c r="H18" s="16" t="s">
        <v>2</v>
      </c>
      <c r="I18" s="8">
        <v>2774.6</v>
      </c>
      <c r="J18" s="16" t="s">
        <v>2</v>
      </c>
      <c r="K18" s="8">
        <v>1855</v>
      </c>
      <c r="L18" s="16" t="s">
        <v>2</v>
      </c>
      <c r="M18" s="8">
        <v>21.1</v>
      </c>
    </row>
    <row r="19" spans="1:52" ht="15.6" x14ac:dyDescent="0.3">
      <c r="A19" s="6" t="s">
        <v>396</v>
      </c>
      <c r="B19" s="7" t="s">
        <v>2</v>
      </c>
      <c r="C19" s="8">
        <v>10523</v>
      </c>
      <c r="D19" s="16" t="s">
        <v>2</v>
      </c>
      <c r="E19" s="8">
        <v>682</v>
      </c>
      <c r="F19" s="16" t="s">
        <v>2</v>
      </c>
      <c r="G19" s="8">
        <v>1.3</v>
      </c>
      <c r="H19" s="16" t="s">
        <v>2</v>
      </c>
      <c r="I19" s="8">
        <v>2743.7</v>
      </c>
      <c r="J19" s="16" t="s">
        <v>2</v>
      </c>
      <c r="K19" s="8">
        <v>3884</v>
      </c>
      <c r="L19" s="16" t="s">
        <v>2</v>
      </c>
      <c r="M19" s="8">
        <v>33.9</v>
      </c>
    </row>
    <row r="20" spans="1:52" ht="15.6" x14ac:dyDescent="0.3">
      <c r="A20" s="6" t="s">
        <v>397</v>
      </c>
      <c r="B20" s="7" t="s">
        <v>2</v>
      </c>
      <c r="C20" s="8">
        <v>13323</v>
      </c>
      <c r="D20" s="16" t="s">
        <v>2</v>
      </c>
      <c r="E20" s="8">
        <v>838</v>
      </c>
      <c r="F20" s="16" t="s">
        <v>2</v>
      </c>
      <c r="G20" s="8">
        <v>1.6</v>
      </c>
      <c r="H20" s="16" t="s">
        <v>2</v>
      </c>
      <c r="I20" s="8">
        <v>2249.5</v>
      </c>
      <c r="J20" s="16" t="s">
        <v>2</v>
      </c>
      <c r="K20" s="8">
        <v>2637</v>
      </c>
      <c r="L20" s="16" t="s">
        <v>2</v>
      </c>
      <c r="M20" s="8">
        <v>24.9</v>
      </c>
    </row>
    <row r="21" spans="1:52" ht="15.6" x14ac:dyDescent="0.3">
      <c r="A21" s="6" t="s">
        <v>398</v>
      </c>
      <c r="B21" s="7" t="s">
        <v>2</v>
      </c>
      <c r="C21" s="8">
        <v>24383</v>
      </c>
      <c r="D21" s="16" t="s">
        <v>2</v>
      </c>
      <c r="E21" s="8">
        <v>1503</v>
      </c>
      <c r="F21" s="16" t="s">
        <v>2</v>
      </c>
      <c r="G21" s="8">
        <v>2.2000000000000002</v>
      </c>
      <c r="H21" s="16" t="s">
        <v>2</v>
      </c>
      <c r="I21" s="8">
        <v>2044.6</v>
      </c>
      <c r="J21" s="16" t="s">
        <v>2</v>
      </c>
      <c r="K21" s="8">
        <v>1347</v>
      </c>
      <c r="L21" s="16" t="s">
        <v>2</v>
      </c>
      <c r="M21" s="8">
        <v>17.399999999999999</v>
      </c>
    </row>
    <row r="22" spans="1:52" ht="15.6" x14ac:dyDescent="0.3">
      <c r="A22" s="6" t="s">
        <v>399</v>
      </c>
      <c r="B22" s="7" t="s">
        <v>2</v>
      </c>
      <c r="C22" s="8">
        <v>14245</v>
      </c>
      <c r="D22" s="16" t="s">
        <v>2</v>
      </c>
      <c r="E22" s="8">
        <v>936</v>
      </c>
      <c r="F22" s="16" t="s">
        <v>2</v>
      </c>
      <c r="G22" s="8">
        <v>2.2000000000000002</v>
      </c>
      <c r="H22" s="16" t="s">
        <v>2</v>
      </c>
      <c r="I22" s="8">
        <v>1890.6</v>
      </c>
      <c r="J22" s="16" t="s">
        <v>2</v>
      </c>
      <c r="K22" s="8">
        <v>1873</v>
      </c>
      <c r="L22" s="16" t="s">
        <v>2</v>
      </c>
      <c r="M22" s="8">
        <v>23.6</v>
      </c>
    </row>
    <row r="23" spans="1:52" ht="15.6" x14ac:dyDescent="0.3">
      <c r="A23" s="6" t="s">
        <v>400</v>
      </c>
      <c r="B23" s="7" t="s">
        <v>2</v>
      </c>
      <c r="C23" s="8">
        <v>11714</v>
      </c>
      <c r="D23" s="16" t="s">
        <v>2</v>
      </c>
      <c r="E23" s="8">
        <v>712</v>
      </c>
      <c r="F23" s="16" t="s">
        <v>2</v>
      </c>
      <c r="G23" s="8">
        <v>1.6</v>
      </c>
      <c r="H23" s="16" t="s">
        <v>2</v>
      </c>
      <c r="I23" s="8">
        <v>1439.3</v>
      </c>
      <c r="J23" s="16" t="s">
        <v>2</v>
      </c>
      <c r="K23" s="8">
        <v>1971</v>
      </c>
      <c r="L23" s="16" t="s">
        <v>2</v>
      </c>
      <c r="M23" s="8">
        <v>24.6</v>
      </c>
    </row>
    <row r="24" spans="1:52" ht="15.6" x14ac:dyDescent="0.3">
      <c r="A24" s="6" t="s">
        <v>401</v>
      </c>
      <c r="B24" s="7" t="s">
        <v>2</v>
      </c>
      <c r="C24" s="8">
        <v>9435</v>
      </c>
      <c r="D24" s="16" t="s">
        <v>2</v>
      </c>
      <c r="E24" s="8">
        <v>617</v>
      </c>
      <c r="F24" s="16" t="s">
        <v>2</v>
      </c>
      <c r="G24" s="8">
        <v>2</v>
      </c>
      <c r="H24" s="16" t="s">
        <v>2</v>
      </c>
      <c r="I24" s="8">
        <v>1091.3</v>
      </c>
      <c r="J24" s="16" t="s">
        <v>2</v>
      </c>
      <c r="K24" s="8">
        <v>1750</v>
      </c>
      <c r="L24" s="16" t="s">
        <v>2</v>
      </c>
      <c r="M24" s="8">
        <v>20.5</v>
      </c>
    </row>
    <row r="25" spans="1:52" ht="15.6" x14ac:dyDescent="0.3">
      <c r="A25" s="6" t="s">
        <v>402</v>
      </c>
      <c r="B25" s="7" t="s">
        <v>2</v>
      </c>
      <c r="C25" s="8">
        <v>4033</v>
      </c>
      <c r="D25" s="16" t="s">
        <v>2</v>
      </c>
      <c r="E25" s="8">
        <v>275</v>
      </c>
      <c r="F25" s="16" t="s">
        <v>2</v>
      </c>
      <c r="G25" s="8">
        <v>0.5</v>
      </c>
      <c r="H25" s="16" t="s">
        <v>2</v>
      </c>
      <c r="I25" s="8">
        <v>727.1</v>
      </c>
      <c r="J25" s="16" t="s">
        <v>2</v>
      </c>
      <c r="K25" s="8">
        <v>2621</v>
      </c>
      <c r="L25" s="16" t="s">
        <v>2</v>
      </c>
      <c r="M25" s="8">
        <v>25.5</v>
      </c>
    </row>
    <row r="26" spans="1:52" ht="15.6" x14ac:dyDescent="0.3">
      <c r="A26" s="6" t="s">
        <v>403</v>
      </c>
      <c r="B26" s="7" t="s">
        <v>2</v>
      </c>
      <c r="C26" s="8">
        <v>27515</v>
      </c>
      <c r="D26" s="16" t="s">
        <v>2</v>
      </c>
      <c r="E26" s="8">
        <v>1746</v>
      </c>
      <c r="F26" s="16" t="s">
        <v>2</v>
      </c>
      <c r="G26" s="8">
        <v>2.8</v>
      </c>
      <c r="H26" s="16" t="s">
        <v>2</v>
      </c>
      <c r="I26" s="8">
        <v>3394.9</v>
      </c>
      <c r="J26" s="16" t="s">
        <v>2</v>
      </c>
      <c r="K26" s="8">
        <v>1909</v>
      </c>
      <c r="L26" s="16" t="s">
        <v>2</v>
      </c>
      <c r="M26" s="8">
        <v>21.5</v>
      </c>
    </row>
    <row r="27" spans="1:52" ht="15.6" x14ac:dyDescent="0.3">
      <c r="A27" s="31" t="s">
        <v>404</v>
      </c>
      <c r="B27" s="35" t="s">
        <v>2</v>
      </c>
      <c r="C27" s="33">
        <v>481689</v>
      </c>
      <c r="D27" s="34" t="s">
        <v>2</v>
      </c>
      <c r="E27" s="33">
        <v>29607</v>
      </c>
      <c r="F27" s="34" t="s">
        <v>2</v>
      </c>
      <c r="G27" s="33">
        <v>1.7</v>
      </c>
      <c r="H27" s="34" t="s">
        <v>2</v>
      </c>
      <c r="I27" s="33">
        <v>70209.100000000006</v>
      </c>
      <c r="J27" s="34" t="s">
        <v>2</v>
      </c>
      <c r="K27" s="33">
        <v>2303</v>
      </c>
      <c r="L27" s="34" t="s">
        <v>2</v>
      </c>
      <c r="M27" s="33">
        <v>25.2</v>
      </c>
    </row>
    <row r="28" spans="1:52" ht="15.6" x14ac:dyDescent="0.3">
      <c r="A28" s="6" t="s">
        <v>405</v>
      </c>
      <c r="B28" s="7" t="s">
        <v>2</v>
      </c>
      <c r="C28" s="8">
        <v>3385</v>
      </c>
      <c r="D28" s="16" t="s">
        <v>2</v>
      </c>
      <c r="E28" s="8">
        <v>223</v>
      </c>
      <c r="F28" s="16" t="s">
        <v>2</v>
      </c>
      <c r="G28" s="8">
        <v>3.3</v>
      </c>
      <c r="H28" s="16" t="s">
        <v>2</v>
      </c>
      <c r="I28" s="8">
        <v>409</v>
      </c>
      <c r="J28" s="16" t="s">
        <v>2</v>
      </c>
      <c r="K28" s="8">
        <v>1649</v>
      </c>
      <c r="L28" s="16" t="s">
        <v>2</v>
      </c>
      <c r="M28" s="8">
        <v>18.100000000000001</v>
      </c>
    </row>
    <row r="29" spans="1:52" ht="15.6" x14ac:dyDescent="0.3">
      <c r="A29" s="36" t="s">
        <v>406</v>
      </c>
      <c r="B29" s="37" t="s">
        <v>2</v>
      </c>
      <c r="C29" s="28">
        <v>485074</v>
      </c>
      <c r="D29" s="29" t="s">
        <v>2</v>
      </c>
      <c r="E29" s="28">
        <v>29830</v>
      </c>
      <c r="F29" s="29" t="s">
        <v>2</v>
      </c>
      <c r="G29" s="28">
        <v>1.7</v>
      </c>
      <c r="H29" s="29" t="s">
        <v>2</v>
      </c>
      <c r="I29" s="28">
        <v>70618.100000000006</v>
      </c>
      <c r="J29" s="29" t="s">
        <v>2</v>
      </c>
      <c r="K29" s="28">
        <v>2297</v>
      </c>
      <c r="L29" s="29" t="s">
        <v>2</v>
      </c>
      <c r="M29" s="28">
        <v>25.1</v>
      </c>
    </row>
    <row r="30" spans="1:52" ht="15.6" x14ac:dyDescent="0.3">
      <c r="A30" s="7" t="s">
        <v>0</v>
      </c>
      <c r="B30" s="7" t="s">
        <v>2</v>
      </c>
      <c r="C30" s="7" t="s">
        <v>2</v>
      </c>
      <c r="D30" s="7" t="s">
        <v>2</v>
      </c>
      <c r="E30" s="7" t="s">
        <v>2</v>
      </c>
      <c r="F30" s="7" t="s">
        <v>2</v>
      </c>
      <c r="G30" s="7" t="s">
        <v>2</v>
      </c>
      <c r="H30" s="7" t="s">
        <v>2</v>
      </c>
      <c r="I30" s="7" t="s">
        <v>2</v>
      </c>
      <c r="J30" s="7" t="s">
        <v>2</v>
      </c>
      <c r="K30" s="7" t="s">
        <v>2</v>
      </c>
      <c r="L30" s="7" t="s">
        <v>2</v>
      </c>
      <c r="M30" s="7" t="s">
        <v>2</v>
      </c>
    </row>
    <row r="32" spans="1:52" ht="15" thickBot="1" x14ac:dyDescent="0.35">
      <c r="A32" s="82" t="s">
        <v>382</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row>
  </sheetData>
  <mergeCells count="3">
    <mergeCell ref="C8:G8"/>
    <mergeCell ref="I8:M8"/>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23.77734375" customWidth="1"/>
    <col min="4" max="4" width="1.5546875" customWidth="1"/>
    <col min="5" max="5" width="23.77734375" customWidth="1"/>
    <col min="6" max="6" width="1.5546875" customWidth="1"/>
    <col min="7" max="7" width="20.44140625" customWidth="1"/>
    <col min="8" max="8" width="1.5546875" customWidth="1"/>
    <col min="9" max="9" width="23.77734375" customWidth="1"/>
    <col min="10" max="10" width="1.5546875" customWidth="1"/>
    <col min="11" max="11" width="27.21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80" t="s">
        <v>859</v>
      </c>
    </row>
    <row r="3" spans="1:11" ht="21" x14ac:dyDescent="0.4">
      <c r="A3" s="1" t="s">
        <v>1</v>
      </c>
    </row>
    <row r="4" spans="1:11" x14ac:dyDescent="0.3">
      <c r="A4" t="s">
        <v>407</v>
      </c>
    </row>
    <row r="6" spans="1:11" x14ac:dyDescent="0.3">
      <c r="A6" t="s">
        <v>408</v>
      </c>
    </row>
    <row r="7" spans="1:11" ht="16.2" thickBot="1" x14ac:dyDescent="0.35">
      <c r="A7" s="18" t="s">
        <v>0</v>
      </c>
      <c r="B7" s="18" t="s">
        <v>2</v>
      </c>
      <c r="C7" s="18" t="s">
        <v>2</v>
      </c>
      <c r="D7" s="18" t="s">
        <v>2</v>
      </c>
      <c r="E7" s="18" t="s">
        <v>2</v>
      </c>
      <c r="F7" s="18" t="s">
        <v>2</v>
      </c>
      <c r="G7" s="18" t="s">
        <v>2</v>
      </c>
      <c r="H7" s="18" t="s">
        <v>2</v>
      </c>
      <c r="I7" s="18" t="s">
        <v>2</v>
      </c>
      <c r="J7" s="18" t="s">
        <v>2</v>
      </c>
      <c r="K7" s="18" t="s">
        <v>2</v>
      </c>
    </row>
    <row r="8" spans="1:11" ht="15.6" x14ac:dyDescent="0.3">
      <c r="A8" s="4" t="s">
        <v>0</v>
      </c>
      <c r="B8" s="2" t="s">
        <v>2</v>
      </c>
      <c r="C8" s="84" t="s">
        <v>385</v>
      </c>
      <c r="D8" s="84"/>
      <c r="E8" s="84"/>
      <c r="F8" s="84"/>
      <c r="G8" s="84"/>
      <c r="H8" s="41" t="s">
        <v>2</v>
      </c>
      <c r="I8" s="84" t="s">
        <v>365</v>
      </c>
      <c r="J8" s="84"/>
      <c r="K8" s="84"/>
    </row>
    <row r="9" spans="1:11" ht="31.8" thickBot="1" x14ac:dyDescent="0.35">
      <c r="A9" s="18" t="s">
        <v>0</v>
      </c>
      <c r="B9" s="18" t="s">
        <v>2</v>
      </c>
      <c r="C9" s="21" t="s">
        <v>366</v>
      </c>
      <c r="D9" s="21" t="s">
        <v>2</v>
      </c>
      <c r="E9" s="21" t="s">
        <v>367</v>
      </c>
      <c r="F9" s="21" t="s">
        <v>2</v>
      </c>
      <c r="G9" s="21" t="s">
        <v>368</v>
      </c>
      <c r="H9" s="21" t="s">
        <v>2</v>
      </c>
      <c r="I9" s="21" t="s">
        <v>369</v>
      </c>
      <c r="J9" s="21" t="s">
        <v>2</v>
      </c>
      <c r="K9" s="21" t="s">
        <v>409</v>
      </c>
    </row>
    <row r="10" spans="1:11" ht="15.6" x14ac:dyDescent="0.3">
      <c r="A10" s="4" t="s">
        <v>0</v>
      </c>
      <c r="B10" s="4" t="s">
        <v>2</v>
      </c>
      <c r="C10" s="5" t="s">
        <v>2</v>
      </c>
      <c r="D10" s="5" t="s">
        <v>2</v>
      </c>
      <c r="E10" s="5" t="s">
        <v>2</v>
      </c>
      <c r="F10" s="5" t="s">
        <v>2</v>
      </c>
      <c r="G10" s="5" t="s">
        <v>2</v>
      </c>
      <c r="H10" s="5" t="s">
        <v>2</v>
      </c>
      <c r="I10" s="5" t="s">
        <v>2</v>
      </c>
      <c r="J10" s="5" t="s">
        <v>2</v>
      </c>
      <c r="K10" s="5" t="s">
        <v>2</v>
      </c>
    </row>
    <row r="11" spans="1:11" ht="15.6" x14ac:dyDescent="0.3">
      <c r="A11" s="6" t="s">
        <v>388</v>
      </c>
      <c r="B11" s="7" t="s">
        <v>2</v>
      </c>
      <c r="C11" s="8">
        <v>813</v>
      </c>
      <c r="D11" s="16" t="s">
        <v>2</v>
      </c>
      <c r="E11" s="8">
        <v>774</v>
      </c>
      <c r="F11" s="16" t="s">
        <v>2</v>
      </c>
      <c r="G11" s="8">
        <v>7.6</v>
      </c>
      <c r="H11" s="16" t="s">
        <v>2</v>
      </c>
      <c r="I11" s="8">
        <v>3.9</v>
      </c>
      <c r="J11" s="7" t="s">
        <v>2</v>
      </c>
      <c r="K11" s="8">
        <v>2.2999999999999998</v>
      </c>
    </row>
    <row r="12" spans="1:11" ht="15.6" x14ac:dyDescent="0.3">
      <c r="A12" s="6" t="s">
        <v>389</v>
      </c>
      <c r="B12" s="7" t="s">
        <v>2</v>
      </c>
      <c r="C12" s="8">
        <v>263</v>
      </c>
      <c r="D12" s="16" t="s">
        <v>2</v>
      </c>
      <c r="E12" s="8">
        <v>253</v>
      </c>
      <c r="F12" s="16" t="s">
        <v>2</v>
      </c>
      <c r="G12" s="8">
        <v>9.34</v>
      </c>
      <c r="H12" s="16" t="s">
        <v>2</v>
      </c>
      <c r="I12" s="8">
        <v>2.8</v>
      </c>
      <c r="J12" s="7" t="s">
        <v>2</v>
      </c>
      <c r="K12" s="8">
        <v>2.2000000000000002</v>
      </c>
    </row>
    <row r="13" spans="1:11" ht="15.6" x14ac:dyDescent="0.3">
      <c r="A13" s="6" t="s">
        <v>390</v>
      </c>
      <c r="B13" s="7" t="s">
        <v>2</v>
      </c>
      <c r="C13" s="8">
        <v>226</v>
      </c>
      <c r="D13" s="16" t="s">
        <v>2</v>
      </c>
      <c r="E13" s="8">
        <v>220</v>
      </c>
      <c r="F13" s="16" t="s">
        <v>2</v>
      </c>
      <c r="G13" s="8">
        <v>7.11</v>
      </c>
      <c r="H13" s="16" t="s">
        <v>2</v>
      </c>
      <c r="I13" s="8">
        <v>4.3</v>
      </c>
      <c r="J13" s="7" t="s">
        <v>2</v>
      </c>
      <c r="K13" s="8">
        <v>1.8</v>
      </c>
    </row>
    <row r="14" spans="1:11" ht="15.6" x14ac:dyDescent="0.3">
      <c r="A14" s="6" t="s">
        <v>391</v>
      </c>
      <c r="B14" s="7" t="s">
        <v>2</v>
      </c>
      <c r="C14" s="8">
        <v>210</v>
      </c>
      <c r="D14" s="16" t="s">
        <v>2</v>
      </c>
      <c r="E14" s="8">
        <v>200</v>
      </c>
      <c r="F14" s="16" t="s">
        <v>2</v>
      </c>
      <c r="G14" s="8">
        <v>8.19</v>
      </c>
      <c r="H14" s="16" t="s">
        <v>2</v>
      </c>
      <c r="I14" s="8">
        <v>2.7</v>
      </c>
      <c r="J14" s="7" t="s">
        <v>2</v>
      </c>
      <c r="K14" s="8">
        <v>2.1</v>
      </c>
    </row>
    <row r="15" spans="1:11" ht="15.6" x14ac:dyDescent="0.3">
      <c r="A15" s="6" t="s">
        <v>392</v>
      </c>
      <c r="B15" s="7" t="s">
        <v>2</v>
      </c>
      <c r="C15" s="8">
        <v>222</v>
      </c>
      <c r="D15" s="16" t="s">
        <v>2</v>
      </c>
      <c r="E15" s="8">
        <v>208</v>
      </c>
      <c r="F15" s="16" t="s">
        <v>2</v>
      </c>
      <c r="G15" s="8">
        <v>6.82</v>
      </c>
      <c r="H15" s="16" t="s">
        <v>2</v>
      </c>
      <c r="I15" s="8">
        <v>2.8</v>
      </c>
      <c r="J15" s="7" t="s">
        <v>2</v>
      </c>
      <c r="K15" s="8">
        <v>2.1</v>
      </c>
    </row>
    <row r="16" spans="1:11" ht="15.6" x14ac:dyDescent="0.3">
      <c r="A16" s="6" t="s">
        <v>393</v>
      </c>
      <c r="B16" s="7" t="s">
        <v>2</v>
      </c>
      <c r="C16" s="8">
        <v>125</v>
      </c>
      <c r="D16" s="16" t="s">
        <v>2</v>
      </c>
      <c r="E16" s="8">
        <v>120</v>
      </c>
      <c r="F16" s="16" t="s">
        <v>2</v>
      </c>
      <c r="G16" s="8">
        <v>8.07</v>
      </c>
      <c r="H16" s="16" t="s">
        <v>2</v>
      </c>
      <c r="I16" s="8">
        <v>2.9</v>
      </c>
      <c r="J16" s="7" t="s">
        <v>2</v>
      </c>
      <c r="K16" s="8">
        <v>2.1</v>
      </c>
    </row>
    <row r="17" spans="1:52" ht="15.6" x14ac:dyDescent="0.3">
      <c r="A17" s="6" t="s">
        <v>394</v>
      </c>
      <c r="B17" s="7" t="s">
        <v>2</v>
      </c>
      <c r="C17" s="8">
        <v>129</v>
      </c>
      <c r="D17" s="16" t="s">
        <v>2</v>
      </c>
      <c r="E17" s="8">
        <v>121</v>
      </c>
      <c r="F17" s="16" t="s">
        <v>2</v>
      </c>
      <c r="G17" s="8">
        <v>7.42</v>
      </c>
      <c r="H17" s="16" t="s">
        <v>2</v>
      </c>
      <c r="I17" s="8">
        <v>3.2</v>
      </c>
      <c r="J17" s="7" t="s">
        <v>2</v>
      </c>
      <c r="K17" s="8">
        <v>2</v>
      </c>
    </row>
    <row r="18" spans="1:52" ht="15.6" x14ac:dyDescent="0.3">
      <c r="A18" s="6" t="s">
        <v>395</v>
      </c>
      <c r="B18" s="7" t="s">
        <v>2</v>
      </c>
      <c r="C18" s="8">
        <v>132</v>
      </c>
      <c r="D18" s="16" t="s">
        <v>2</v>
      </c>
      <c r="E18" s="8">
        <v>126</v>
      </c>
      <c r="F18" s="16" t="s">
        <v>2</v>
      </c>
      <c r="G18" s="8">
        <v>7.4</v>
      </c>
      <c r="H18" s="16" t="s">
        <v>2</v>
      </c>
      <c r="I18" s="8">
        <v>4.5999999999999996</v>
      </c>
      <c r="J18" s="7" t="s">
        <v>2</v>
      </c>
      <c r="K18" s="8">
        <v>2</v>
      </c>
    </row>
    <row r="19" spans="1:52" ht="15.6" x14ac:dyDescent="0.3">
      <c r="A19" s="6" t="s">
        <v>396</v>
      </c>
      <c r="B19" s="7" t="s">
        <v>2</v>
      </c>
      <c r="C19" s="8">
        <v>81</v>
      </c>
      <c r="D19" s="16" t="s">
        <v>2</v>
      </c>
      <c r="E19" s="8">
        <v>77</v>
      </c>
      <c r="F19" s="16" t="s">
        <v>2</v>
      </c>
      <c r="G19" s="8">
        <v>9.5299999999999994</v>
      </c>
      <c r="H19" s="16" t="s">
        <v>2</v>
      </c>
      <c r="I19" s="8">
        <v>6</v>
      </c>
      <c r="J19" s="7" t="s">
        <v>2</v>
      </c>
      <c r="K19" s="8">
        <v>2.2999999999999998</v>
      </c>
    </row>
    <row r="20" spans="1:52" ht="15.6" x14ac:dyDescent="0.3">
      <c r="A20" s="6" t="s">
        <v>397</v>
      </c>
      <c r="B20" s="7" t="s">
        <v>2</v>
      </c>
      <c r="C20" s="8">
        <v>90</v>
      </c>
      <c r="D20" s="16" t="s">
        <v>2</v>
      </c>
      <c r="E20" s="8">
        <v>88</v>
      </c>
      <c r="F20" s="16" t="s">
        <v>2</v>
      </c>
      <c r="G20" s="8">
        <v>8.8800000000000008</v>
      </c>
      <c r="H20" s="16" t="s">
        <v>2</v>
      </c>
      <c r="I20" s="8">
        <v>3.7</v>
      </c>
      <c r="J20" s="7" t="s">
        <v>2</v>
      </c>
      <c r="K20" s="8">
        <v>2.2000000000000002</v>
      </c>
    </row>
    <row r="21" spans="1:52" ht="15.6" x14ac:dyDescent="0.3">
      <c r="A21" s="6" t="s">
        <v>398</v>
      </c>
      <c r="B21" s="7" t="s">
        <v>2</v>
      </c>
      <c r="C21" s="8">
        <v>118</v>
      </c>
      <c r="D21" s="16" t="s">
        <v>2</v>
      </c>
      <c r="E21" s="8">
        <v>114</v>
      </c>
      <c r="F21" s="16" t="s">
        <v>2</v>
      </c>
      <c r="G21" s="8">
        <v>6.45</v>
      </c>
      <c r="H21" s="16" t="s">
        <v>2</v>
      </c>
      <c r="I21" s="8">
        <v>2.7</v>
      </c>
      <c r="J21" s="7" t="s">
        <v>2</v>
      </c>
      <c r="K21" s="8">
        <v>1.6</v>
      </c>
    </row>
    <row r="22" spans="1:52" ht="15.6" x14ac:dyDescent="0.3">
      <c r="A22" s="6" t="s">
        <v>399</v>
      </c>
      <c r="B22" s="7" t="s">
        <v>2</v>
      </c>
      <c r="C22" s="8">
        <v>80</v>
      </c>
      <c r="D22" s="16" t="s">
        <v>2</v>
      </c>
      <c r="E22" s="8">
        <v>73</v>
      </c>
      <c r="F22" s="16" t="s">
        <v>2</v>
      </c>
      <c r="G22" s="8">
        <v>6.65</v>
      </c>
      <c r="H22" s="16" t="s">
        <v>2</v>
      </c>
      <c r="I22" s="8">
        <v>2.9</v>
      </c>
      <c r="J22" s="7" t="s">
        <v>2</v>
      </c>
      <c r="K22" s="8">
        <v>2</v>
      </c>
    </row>
    <row r="23" spans="1:52" ht="15.6" x14ac:dyDescent="0.3">
      <c r="A23" s="6" t="s">
        <v>400</v>
      </c>
      <c r="B23" s="7" t="s">
        <v>2</v>
      </c>
      <c r="C23" s="8">
        <v>59</v>
      </c>
      <c r="D23" s="16" t="s">
        <v>2</v>
      </c>
      <c r="E23" s="8">
        <v>56</v>
      </c>
      <c r="F23" s="16" t="s">
        <v>2</v>
      </c>
      <c r="G23" s="8">
        <v>6.67</v>
      </c>
      <c r="H23" s="16" t="s">
        <v>2</v>
      </c>
      <c r="I23" s="8">
        <v>2.9</v>
      </c>
      <c r="J23" s="7" t="s">
        <v>2</v>
      </c>
      <c r="K23" s="8">
        <v>2</v>
      </c>
    </row>
    <row r="24" spans="1:52" ht="15.6" x14ac:dyDescent="0.3">
      <c r="A24" s="6" t="s">
        <v>401</v>
      </c>
      <c r="B24" s="7" t="s">
        <v>2</v>
      </c>
      <c r="C24" s="8">
        <v>53</v>
      </c>
      <c r="D24" s="16" t="s">
        <v>2</v>
      </c>
      <c r="E24" s="8">
        <v>52</v>
      </c>
      <c r="F24" s="16" t="s">
        <v>2</v>
      </c>
      <c r="G24" s="8">
        <v>7.18</v>
      </c>
      <c r="H24" s="16" t="s">
        <v>2</v>
      </c>
      <c r="I24" s="8">
        <v>4</v>
      </c>
      <c r="J24" s="7" t="s">
        <v>2</v>
      </c>
      <c r="K24" s="8">
        <v>2</v>
      </c>
    </row>
    <row r="25" spans="1:52" ht="15.6" x14ac:dyDescent="0.3">
      <c r="A25" s="6" t="s">
        <v>402</v>
      </c>
      <c r="B25" s="7" t="s">
        <v>2</v>
      </c>
      <c r="C25" s="8">
        <v>29</v>
      </c>
      <c r="D25" s="16" t="s">
        <v>2</v>
      </c>
      <c r="E25" s="8">
        <v>28</v>
      </c>
      <c r="F25" s="16" t="s">
        <v>2</v>
      </c>
      <c r="G25" s="8">
        <v>8.4600000000000009</v>
      </c>
      <c r="H25" s="16" t="s">
        <v>2</v>
      </c>
      <c r="I25" s="8">
        <v>2.9</v>
      </c>
      <c r="J25" s="7" t="s">
        <v>2</v>
      </c>
      <c r="K25" s="8">
        <v>2</v>
      </c>
    </row>
    <row r="26" spans="1:52" ht="15.6" x14ac:dyDescent="0.3">
      <c r="A26" s="6" t="s">
        <v>403</v>
      </c>
      <c r="B26" s="7" t="s">
        <v>2</v>
      </c>
      <c r="C26" s="8">
        <v>158</v>
      </c>
      <c r="D26" s="16" t="s">
        <v>2</v>
      </c>
      <c r="E26" s="8">
        <v>152</v>
      </c>
      <c r="F26" s="16" t="s">
        <v>2</v>
      </c>
      <c r="G26" s="8">
        <v>7.5</v>
      </c>
      <c r="H26" s="16" t="s">
        <v>2</v>
      </c>
      <c r="I26" s="8">
        <v>2.9</v>
      </c>
      <c r="J26" s="7" t="s">
        <v>2</v>
      </c>
      <c r="K26" s="8">
        <v>2</v>
      </c>
    </row>
    <row r="27" spans="1:52" ht="15.6" x14ac:dyDescent="0.3">
      <c r="A27" s="31" t="s">
        <v>404</v>
      </c>
      <c r="B27" s="35" t="s">
        <v>2</v>
      </c>
      <c r="C27" s="33">
        <v>2788</v>
      </c>
      <c r="D27" s="34" t="s">
        <v>2</v>
      </c>
      <c r="E27" s="33">
        <v>2663</v>
      </c>
      <c r="F27" s="34" t="s">
        <v>2</v>
      </c>
      <c r="G27" s="33">
        <v>7.63</v>
      </c>
      <c r="H27" s="34" t="s">
        <v>2</v>
      </c>
      <c r="I27" s="33">
        <v>3.5</v>
      </c>
      <c r="J27" s="35" t="s">
        <v>2</v>
      </c>
      <c r="K27" s="33">
        <v>2.1</v>
      </c>
    </row>
    <row r="28" spans="1:52" ht="15.6" x14ac:dyDescent="0.3">
      <c r="A28" s="6" t="s">
        <v>405</v>
      </c>
      <c r="B28" s="7" t="s">
        <v>2</v>
      </c>
      <c r="C28" s="8">
        <v>23</v>
      </c>
      <c r="D28" s="16" t="s">
        <v>2</v>
      </c>
      <c r="E28" s="8">
        <v>18</v>
      </c>
      <c r="F28" s="16" t="s">
        <v>2</v>
      </c>
      <c r="G28" s="8">
        <v>7.07</v>
      </c>
      <c r="H28" s="16" t="s">
        <v>2</v>
      </c>
      <c r="I28" s="8">
        <v>2</v>
      </c>
      <c r="J28" s="7" t="s">
        <v>2</v>
      </c>
      <c r="K28" s="8">
        <v>1.9</v>
      </c>
    </row>
    <row r="29" spans="1:52" ht="15.6" x14ac:dyDescent="0.3">
      <c r="A29" s="36" t="s">
        <v>406</v>
      </c>
      <c r="B29" s="37" t="s">
        <v>2</v>
      </c>
      <c r="C29" s="28">
        <v>2811</v>
      </c>
      <c r="D29" s="29" t="s">
        <v>2</v>
      </c>
      <c r="E29" s="28">
        <v>2681</v>
      </c>
      <c r="F29" s="29" t="s">
        <v>2</v>
      </c>
      <c r="G29" s="28">
        <v>7.63</v>
      </c>
      <c r="H29" s="29" t="s">
        <v>2</v>
      </c>
      <c r="I29" s="28">
        <v>3.5</v>
      </c>
      <c r="J29" s="37" t="s">
        <v>2</v>
      </c>
      <c r="K29" s="28">
        <v>2.1</v>
      </c>
    </row>
    <row r="30" spans="1:52" ht="15.6" x14ac:dyDescent="0.3">
      <c r="A30" s="7" t="s">
        <v>0</v>
      </c>
      <c r="B30" s="7" t="s">
        <v>2</v>
      </c>
      <c r="C30" s="7" t="s">
        <v>2</v>
      </c>
      <c r="D30" s="7" t="s">
        <v>2</v>
      </c>
      <c r="E30" s="7" t="s">
        <v>2</v>
      </c>
      <c r="F30" s="7" t="s">
        <v>2</v>
      </c>
      <c r="G30" s="7" t="s">
        <v>2</v>
      </c>
      <c r="H30" s="7" t="s">
        <v>2</v>
      </c>
      <c r="I30" s="7" t="s">
        <v>2</v>
      </c>
      <c r="J30" s="7" t="s">
        <v>2</v>
      </c>
      <c r="K30" s="7" t="s">
        <v>2</v>
      </c>
    </row>
    <row r="32" spans="1:52" ht="15" thickBot="1" x14ac:dyDescent="0.35">
      <c r="A32" s="82" t="s">
        <v>410</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row>
  </sheetData>
  <mergeCells count="3">
    <mergeCell ref="C8:G8"/>
    <mergeCell ref="I8:K8"/>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3"/>
  <sheetViews>
    <sheetView topLeftCell="A2" workbookViewId="0"/>
  </sheetViews>
  <sheetFormatPr baseColWidth="10" defaultColWidth="8.88671875" defaultRowHeight="14.4" x14ac:dyDescent="0.3"/>
  <cols>
    <col min="1" max="1" width="70" customWidth="1"/>
    <col min="2" max="2" width="3.44140625" customWidth="1"/>
    <col min="3" max="3" width="146" customWidth="1"/>
  </cols>
  <sheetData>
    <row r="1" spans="1:3" ht="0.45" customHeight="1" x14ac:dyDescent="0.3">
      <c r="A1" t="s">
        <v>0</v>
      </c>
      <c r="B1" t="s">
        <v>0</v>
      </c>
      <c r="C1" t="s">
        <v>0</v>
      </c>
    </row>
    <row r="2" spans="1:3" x14ac:dyDescent="0.3">
      <c r="A2" s="80" t="s">
        <v>859</v>
      </c>
    </row>
    <row r="3" spans="1:3" ht="21" x14ac:dyDescent="0.4">
      <c r="A3" s="1" t="s">
        <v>1</v>
      </c>
    </row>
    <row r="4" spans="1:3" x14ac:dyDescent="0.3">
      <c r="A4" t="s">
        <v>411</v>
      </c>
    </row>
    <row r="6" spans="1:3" x14ac:dyDescent="0.3">
      <c r="A6" t="s">
        <v>412</v>
      </c>
    </row>
    <row r="8" spans="1:3" ht="15.6" x14ac:dyDescent="0.3">
      <c r="A8" s="4" t="s">
        <v>0</v>
      </c>
      <c r="B8" s="4" t="s">
        <v>2</v>
      </c>
      <c r="C8" s="4" t="s">
        <v>2</v>
      </c>
    </row>
    <row r="9" spans="1:3" ht="15.6" x14ac:dyDescent="0.3">
      <c r="A9" s="36" t="s">
        <v>0</v>
      </c>
      <c r="B9" s="37" t="s">
        <v>2</v>
      </c>
      <c r="C9" s="46" t="s">
        <v>413</v>
      </c>
    </row>
    <row r="10" spans="1:3" ht="15.6" x14ac:dyDescent="0.3">
      <c r="A10" s="7" t="s">
        <v>0</v>
      </c>
      <c r="B10" s="7" t="s">
        <v>2</v>
      </c>
      <c r="C10" s="24" t="s">
        <v>2</v>
      </c>
    </row>
    <row r="11" spans="1:3" ht="15.6" x14ac:dyDescent="0.3">
      <c r="A11" s="6" t="s">
        <v>414</v>
      </c>
      <c r="B11" s="7" t="s">
        <v>2</v>
      </c>
      <c r="C11" s="23" t="s">
        <v>415</v>
      </c>
    </row>
    <row r="12" spans="1:3" ht="15.6" x14ac:dyDescent="0.3">
      <c r="A12" s="7" t="s">
        <v>0</v>
      </c>
      <c r="B12" s="7" t="s">
        <v>2</v>
      </c>
      <c r="C12" s="24" t="s">
        <v>2</v>
      </c>
    </row>
    <row r="13" spans="1:3" ht="15.6" x14ac:dyDescent="0.3">
      <c r="A13" s="36" t="s">
        <v>416</v>
      </c>
      <c r="B13" s="37" t="s">
        <v>2</v>
      </c>
      <c r="C13" s="46" t="s">
        <v>417</v>
      </c>
    </row>
    <row r="14" spans="1:3" ht="15.6" x14ac:dyDescent="0.3">
      <c r="A14" s="7" t="s">
        <v>0</v>
      </c>
      <c r="B14" s="7" t="s">
        <v>2</v>
      </c>
      <c r="C14" s="24" t="s">
        <v>2</v>
      </c>
    </row>
    <row r="15" spans="1:3" ht="15.6" x14ac:dyDescent="0.3">
      <c r="A15" s="6" t="s">
        <v>418</v>
      </c>
      <c r="B15" s="7" t="s">
        <v>2</v>
      </c>
      <c r="C15" s="23" t="s">
        <v>419</v>
      </c>
    </row>
    <row r="16" spans="1:3" ht="15.6" x14ac:dyDescent="0.3">
      <c r="A16" s="6" t="s">
        <v>418</v>
      </c>
      <c r="B16" s="7" t="s">
        <v>2</v>
      </c>
      <c r="C16" s="23" t="s">
        <v>420</v>
      </c>
    </row>
    <row r="17" spans="1:3" ht="15.6" x14ac:dyDescent="0.3">
      <c r="A17" s="6" t="s">
        <v>414</v>
      </c>
      <c r="B17" s="7" t="s">
        <v>2</v>
      </c>
      <c r="C17" s="23" t="s">
        <v>421</v>
      </c>
    </row>
    <row r="18" spans="1:3" ht="15.6" x14ac:dyDescent="0.3">
      <c r="A18" s="6" t="s">
        <v>418</v>
      </c>
      <c r="B18" s="7" t="s">
        <v>2</v>
      </c>
      <c r="C18" s="23" t="s">
        <v>422</v>
      </c>
    </row>
    <row r="19" spans="1:3" ht="15.6" x14ac:dyDescent="0.3">
      <c r="A19" s="6" t="s">
        <v>418</v>
      </c>
      <c r="B19" s="7" t="s">
        <v>2</v>
      </c>
      <c r="C19" s="23" t="s">
        <v>423</v>
      </c>
    </row>
    <row r="20" spans="1:3" ht="15.6" x14ac:dyDescent="0.3">
      <c r="A20" s="6" t="s">
        <v>418</v>
      </c>
      <c r="B20" s="7" t="s">
        <v>2</v>
      </c>
      <c r="C20" s="23" t="s">
        <v>424</v>
      </c>
    </row>
    <row r="21" spans="1:3" ht="15.6" x14ac:dyDescent="0.3">
      <c r="A21" s="6" t="s">
        <v>418</v>
      </c>
      <c r="B21" s="7" t="s">
        <v>2</v>
      </c>
      <c r="C21" s="23" t="s">
        <v>425</v>
      </c>
    </row>
    <row r="22" spans="1:3" ht="15.6" x14ac:dyDescent="0.3">
      <c r="A22" s="7" t="s">
        <v>0</v>
      </c>
      <c r="B22" s="7" t="s">
        <v>2</v>
      </c>
      <c r="C22" s="24" t="s">
        <v>2</v>
      </c>
    </row>
    <row r="23" spans="1:3" ht="15.6" x14ac:dyDescent="0.3">
      <c r="A23" s="36" t="s">
        <v>416</v>
      </c>
      <c r="B23" s="37" t="s">
        <v>2</v>
      </c>
      <c r="C23" s="46" t="s">
        <v>426</v>
      </c>
    </row>
    <row r="24" spans="1:3" ht="15.6" x14ac:dyDescent="0.3">
      <c r="A24" s="6" t="s">
        <v>427</v>
      </c>
      <c r="B24" s="7" t="s">
        <v>2</v>
      </c>
      <c r="C24" s="23" t="s">
        <v>428</v>
      </c>
    </row>
    <row r="25" spans="1:3" ht="15.6" x14ac:dyDescent="0.3">
      <c r="A25" s="36" t="s">
        <v>416</v>
      </c>
      <c r="B25" s="37" t="s">
        <v>2</v>
      </c>
      <c r="C25" s="46" t="s">
        <v>429</v>
      </c>
    </row>
    <row r="26" spans="1:3" ht="15.6" x14ac:dyDescent="0.3">
      <c r="A26" s="7" t="s">
        <v>0</v>
      </c>
      <c r="B26" s="7" t="s">
        <v>2</v>
      </c>
      <c r="C26" s="24" t="s">
        <v>2</v>
      </c>
    </row>
    <row r="27" spans="1:3" ht="15.6" x14ac:dyDescent="0.3">
      <c r="A27" s="36" t="s">
        <v>0</v>
      </c>
      <c r="B27" s="37" t="s">
        <v>2</v>
      </c>
      <c r="C27" s="46" t="s">
        <v>430</v>
      </c>
    </row>
    <row r="28" spans="1:3" ht="15.6" x14ac:dyDescent="0.3">
      <c r="A28" s="6" t="s">
        <v>414</v>
      </c>
      <c r="B28" s="7" t="s">
        <v>2</v>
      </c>
      <c r="C28" s="23" t="s">
        <v>431</v>
      </c>
    </row>
    <row r="29" spans="1:3" ht="15.6" x14ac:dyDescent="0.3">
      <c r="A29" s="6" t="s">
        <v>418</v>
      </c>
      <c r="B29" s="7" t="s">
        <v>2</v>
      </c>
      <c r="C29" s="23" t="s">
        <v>432</v>
      </c>
    </row>
    <row r="30" spans="1:3" ht="15.6" x14ac:dyDescent="0.3">
      <c r="A30" s="6" t="s">
        <v>418</v>
      </c>
      <c r="B30" s="7" t="s">
        <v>2</v>
      </c>
      <c r="C30" s="23" t="s">
        <v>433</v>
      </c>
    </row>
    <row r="31" spans="1:3" ht="15.6" x14ac:dyDescent="0.3">
      <c r="A31" s="7" t="s">
        <v>0</v>
      </c>
      <c r="B31" s="7" t="s">
        <v>2</v>
      </c>
      <c r="C31" s="24" t="s">
        <v>2</v>
      </c>
    </row>
    <row r="32" spans="1:3" ht="15.6" x14ac:dyDescent="0.3">
      <c r="A32" s="36" t="s">
        <v>416</v>
      </c>
      <c r="B32" s="37" t="s">
        <v>2</v>
      </c>
      <c r="C32" s="46" t="s">
        <v>434</v>
      </c>
    </row>
    <row r="33" spans="1:3" ht="16.2" thickBot="1" x14ac:dyDescent="0.35">
      <c r="A33" s="38" t="s">
        <v>0</v>
      </c>
      <c r="B33" s="38" t="s">
        <v>2</v>
      </c>
      <c r="C33"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9"/>
  <sheetViews>
    <sheetView topLeftCell="A2" workbookViewId="0"/>
  </sheetViews>
  <sheetFormatPr baseColWidth="10" defaultColWidth="8.88671875" defaultRowHeight="14.4" x14ac:dyDescent="0.3"/>
  <cols>
    <col min="1" max="1" width="70" customWidth="1"/>
    <col min="2" max="2" width="3.44140625" customWidth="1"/>
    <col min="3" max="3" width="146" customWidth="1"/>
  </cols>
  <sheetData>
    <row r="1" spans="1:3" ht="0.45" customHeight="1" x14ac:dyDescent="0.3">
      <c r="A1" t="s">
        <v>0</v>
      </c>
      <c r="B1" t="s">
        <v>0</v>
      </c>
      <c r="C1" t="s">
        <v>0</v>
      </c>
    </row>
    <row r="2" spans="1:3" x14ac:dyDescent="0.3">
      <c r="A2" s="80" t="s">
        <v>859</v>
      </c>
    </row>
    <row r="3" spans="1:3" ht="21" x14ac:dyDescent="0.4">
      <c r="A3" s="1" t="s">
        <v>1</v>
      </c>
    </row>
    <row r="4" spans="1:3" x14ac:dyDescent="0.3">
      <c r="A4" t="s">
        <v>435</v>
      </c>
    </row>
    <row r="6" spans="1:3" x14ac:dyDescent="0.3">
      <c r="A6" t="s">
        <v>435</v>
      </c>
    </row>
    <row r="8" spans="1:3" ht="15.6" x14ac:dyDescent="0.3">
      <c r="A8" s="4" t="s">
        <v>0</v>
      </c>
      <c r="B8" s="4" t="s">
        <v>2</v>
      </c>
      <c r="C8" s="4" t="s">
        <v>2</v>
      </c>
    </row>
    <row r="9" spans="1:3" ht="15.6" x14ac:dyDescent="0.3">
      <c r="A9" s="36" t="s">
        <v>0</v>
      </c>
      <c r="B9" s="37" t="s">
        <v>2</v>
      </c>
      <c r="C9" s="46" t="s">
        <v>426</v>
      </c>
    </row>
    <row r="10" spans="1:3" ht="15.6" x14ac:dyDescent="0.3">
      <c r="A10" s="7" t="s">
        <v>0</v>
      </c>
      <c r="B10" s="7" t="s">
        <v>2</v>
      </c>
      <c r="C10" s="24" t="s">
        <v>2</v>
      </c>
    </row>
    <row r="11" spans="1:3" ht="15.6" x14ac:dyDescent="0.3">
      <c r="A11" s="6" t="s">
        <v>414</v>
      </c>
      <c r="B11" s="7" t="s">
        <v>2</v>
      </c>
      <c r="C11" s="23" t="s">
        <v>431</v>
      </c>
    </row>
    <row r="12" spans="1:3" ht="15.6" x14ac:dyDescent="0.3">
      <c r="A12" s="6" t="s">
        <v>418</v>
      </c>
      <c r="B12" s="7" t="s">
        <v>2</v>
      </c>
      <c r="C12" s="23" t="s">
        <v>436</v>
      </c>
    </row>
    <row r="13" spans="1:3" ht="15.6" x14ac:dyDescent="0.3">
      <c r="A13" s="6" t="s">
        <v>414</v>
      </c>
      <c r="B13" s="7" t="s">
        <v>2</v>
      </c>
      <c r="C13" s="23" t="s">
        <v>437</v>
      </c>
    </row>
    <row r="14" spans="1:3" ht="15.6" x14ac:dyDescent="0.3">
      <c r="A14" s="6" t="s">
        <v>438</v>
      </c>
      <c r="B14" s="7" t="s">
        <v>2</v>
      </c>
      <c r="C14" s="23" t="s">
        <v>439</v>
      </c>
    </row>
    <row r="15" spans="1:3" ht="15.6" x14ac:dyDescent="0.3">
      <c r="A15" s="6" t="s">
        <v>438</v>
      </c>
      <c r="B15" s="7" t="s">
        <v>2</v>
      </c>
      <c r="C15" s="23" t="s">
        <v>440</v>
      </c>
    </row>
    <row r="16" spans="1:3" ht="15.6" x14ac:dyDescent="0.3">
      <c r="A16" s="6" t="s">
        <v>438</v>
      </c>
      <c r="B16" s="7" t="s">
        <v>2</v>
      </c>
      <c r="C16" s="23" t="s">
        <v>441</v>
      </c>
    </row>
    <row r="17" spans="1:3" ht="15.6" x14ac:dyDescent="0.3">
      <c r="A17" s="7" t="s">
        <v>0</v>
      </c>
      <c r="B17" s="7" t="s">
        <v>2</v>
      </c>
      <c r="C17" s="24" t="s">
        <v>2</v>
      </c>
    </row>
    <row r="18" spans="1:3" ht="15.6" x14ac:dyDescent="0.3">
      <c r="A18" s="36" t="s">
        <v>416</v>
      </c>
      <c r="B18" s="37" t="s">
        <v>2</v>
      </c>
      <c r="C18" s="46" t="s">
        <v>442</v>
      </c>
    </row>
    <row r="19" spans="1:3" ht="16.2" thickBot="1" x14ac:dyDescent="0.35">
      <c r="A19" s="38" t="s">
        <v>0</v>
      </c>
      <c r="B19" s="38" t="s">
        <v>2</v>
      </c>
      <c r="C19"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2"/>
  <sheetViews>
    <sheetView topLeftCell="A2" workbookViewId="0"/>
  </sheetViews>
  <sheetFormatPr baseColWidth="10" defaultColWidth="8.88671875" defaultRowHeight="14.4" x14ac:dyDescent="0.3"/>
  <cols>
    <col min="1" max="1" width="70" customWidth="1"/>
    <col min="2" max="2" width="3.44140625" customWidth="1"/>
    <col min="3" max="3" width="146" customWidth="1"/>
  </cols>
  <sheetData>
    <row r="1" spans="1:3" ht="0.45" customHeight="1" x14ac:dyDescent="0.3">
      <c r="A1" t="s">
        <v>0</v>
      </c>
      <c r="B1" t="s">
        <v>0</v>
      </c>
      <c r="C1" t="s">
        <v>0</v>
      </c>
    </row>
    <row r="2" spans="1:3" x14ac:dyDescent="0.3">
      <c r="A2" s="80" t="s">
        <v>859</v>
      </c>
    </row>
    <row r="3" spans="1:3" ht="21" x14ac:dyDescent="0.4">
      <c r="A3" s="70" t="s">
        <v>1</v>
      </c>
    </row>
    <row r="4" spans="1:3" x14ac:dyDescent="0.3">
      <c r="A4" t="s">
        <v>851</v>
      </c>
    </row>
    <row r="6" spans="1:3" x14ac:dyDescent="0.3">
      <c r="A6" t="s">
        <v>851</v>
      </c>
    </row>
    <row r="8" spans="1:3" ht="15.6" x14ac:dyDescent="0.3">
      <c r="A8" s="71" t="s">
        <v>0</v>
      </c>
      <c r="B8" s="71" t="s">
        <v>2</v>
      </c>
      <c r="C8" s="71" t="s">
        <v>2</v>
      </c>
    </row>
    <row r="9" spans="1:3" ht="15.6" x14ac:dyDescent="0.3">
      <c r="A9" s="72" t="s">
        <v>0</v>
      </c>
      <c r="B9" s="73" t="s">
        <v>2</v>
      </c>
      <c r="C9" s="74" t="s">
        <v>852</v>
      </c>
    </row>
    <row r="10" spans="1:3" ht="15.6" x14ac:dyDescent="0.3">
      <c r="A10" s="72" t="s">
        <v>414</v>
      </c>
      <c r="B10" s="73" t="s">
        <v>2</v>
      </c>
      <c r="C10" s="74" t="s">
        <v>853</v>
      </c>
    </row>
    <row r="11" spans="1:3" ht="15.6" x14ac:dyDescent="0.3">
      <c r="A11" s="72" t="s">
        <v>414</v>
      </c>
      <c r="B11" s="73" t="s">
        <v>2</v>
      </c>
      <c r="C11" s="74" t="s">
        <v>854</v>
      </c>
    </row>
    <row r="12" spans="1:3" ht="15.6" x14ac:dyDescent="0.3">
      <c r="A12" s="72" t="s">
        <v>438</v>
      </c>
      <c r="B12" s="73" t="s">
        <v>2</v>
      </c>
      <c r="C12" s="74" t="s">
        <v>855</v>
      </c>
    </row>
    <row r="13" spans="1:3" ht="15.6" x14ac:dyDescent="0.3">
      <c r="A13" s="72" t="s">
        <v>438</v>
      </c>
      <c r="B13" s="73" t="s">
        <v>2</v>
      </c>
      <c r="C13" s="74" t="s">
        <v>848</v>
      </c>
    </row>
    <row r="14" spans="1:3" ht="15.6" x14ac:dyDescent="0.3">
      <c r="A14" s="73" t="s">
        <v>0</v>
      </c>
      <c r="B14" s="73" t="s">
        <v>2</v>
      </c>
      <c r="C14" s="75" t="s">
        <v>2</v>
      </c>
    </row>
    <row r="15" spans="1:3" ht="15.6" x14ac:dyDescent="0.3">
      <c r="A15" s="76" t="s">
        <v>416</v>
      </c>
      <c r="B15" s="77" t="s">
        <v>2</v>
      </c>
      <c r="C15" s="78" t="s">
        <v>651</v>
      </c>
    </row>
    <row r="16" spans="1:3" ht="15.6" x14ac:dyDescent="0.3">
      <c r="A16" s="72" t="s">
        <v>427</v>
      </c>
      <c r="B16" s="73" t="s">
        <v>2</v>
      </c>
      <c r="C16" s="74" t="s">
        <v>856</v>
      </c>
    </row>
    <row r="17" spans="1:52" ht="15.6" x14ac:dyDescent="0.3">
      <c r="A17" s="73" t="s">
        <v>0</v>
      </c>
      <c r="B17" s="73" t="s">
        <v>2</v>
      </c>
      <c r="C17" s="75" t="s">
        <v>2</v>
      </c>
    </row>
    <row r="18" spans="1:52" ht="15.6" x14ac:dyDescent="0.3">
      <c r="A18" s="76" t="s">
        <v>416</v>
      </c>
      <c r="B18" s="77" t="s">
        <v>2</v>
      </c>
      <c r="C18" s="78" t="s">
        <v>857</v>
      </c>
    </row>
    <row r="19" spans="1:52" ht="15.6" x14ac:dyDescent="0.3">
      <c r="A19" s="73" t="s">
        <v>0</v>
      </c>
      <c r="B19" s="73" t="s">
        <v>2</v>
      </c>
      <c r="C19" s="73" t="s">
        <v>2</v>
      </c>
    </row>
    <row r="21" spans="1:52" x14ac:dyDescent="0.3">
      <c r="A21" s="91" t="s">
        <v>647</v>
      </c>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row>
    <row r="22" spans="1:52" ht="15" thickBot="1" x14ac:dyDescent="0.35">
      <c r="A22" s="92" t="s">
        <v>858</v>
      </c>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row>
  </sheetData>
  <mergeCells count="2">
    <mergeCell ref="A21:AZ21"/>
    <mergeCell ref="A22:AZ22"/>
  </mergeCells>
  <hyperlinks>
    <hyperlink ref="A2" location="Index!A1" display="Zurück zum Index"/>
  </hyperlinks>
  <pageMargins left="0.7" right="0.7" top="0.75" bottom="0.75" header="0.3" footer="0.3"/>
  <pageSetup orientation="portrait" horizontalDpi="4294967295" verticalDpi="429496729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3"/>
  <sheetViews>
    <sheetView topLeftCell="A2" workbookViewId="0"/>
  </sheetViews>
  <sheetFormatPr baseColWidth="10" defaultColWidth="8.88671875" defaultRowHeight="14.4" x14ac:dyDescent="0.3"/>
  <cols>
    <col min="1" max="1" width="70" customWidth="1"/>
    <col min="2" max="2" width="3.44140625" customWidth="1"/>
    <col min="3" max="3" width="146" customWidth="1"/>
  </cols>
  <sheetData>
    <row r="1" spans="1:3" ht="0.45" customHeight="1" x14ac:dyDescent="0.3">
      <c r="A1" t="s">
        <v>0</v>
      </c>
      <c r="B1" t="s">
        <v>0</v>
      </c>
      <c r="C1" t="s">
        <v>0</v>
      </c>
    </row>
    <row r="2" spans="1:3" x14ac:dyDescent="0.3">
      <c r="A2" s="80" t="s">
        <v>859</v>
      </c>
    </row>
    <row r="3" spans="1:3" ht="21" x14ac:dyDescent="0.4">
      <c r="A3" s="1" t="s">
        <v>1</v>
      </c>
    </row>
    <row r="4" spans="1:3" x14ac:dyDescent="0.3">
      <c r="A4" t="s">
        <v>443</v>
      </c>
    </row>
    <row r="6" spans="1:3" x14ac:dyDescent="0.3">
      <c r="A6" t="s">
        <v>443</v>
      </c>
    </row>
    <row r="8" spans="1:3" ht="15.6" x14ac:dyDescent="0.3">
      <c r="A8" s="4" t="s">
        <v>0</v>
      </c>
      <c r="B8" s="4" t="s">
        <v>2</v>
      </c>
      <c r="C8" s="4" t="s">
        <v>2</v>
      </c>
    </row>
    <row r="9" spans="1:3" ht="15.6" x14ac:dyDescent="0.3">
      <c r="A9" s="6" t="s">
        <v>0</v>
      </c>
      <c r="B9" s="7" t="s">
        <v>2</v>
      </c>
      <c r="C9" s="6" t="s">
        <v>444</v>
      </c>
    </row>
    <row r="10" spans="1:3" ht="15.6" x14ac:dyDescent="0.3">
      <c r="A10" s="6" t="s">
        <v>438</v>
      </c>
      <c r="B10" s="7" t="s">
        <v>2</v>
      </c>
      <c r="C10" s="6" t="s">
        <v>445</v>
      </c>
    </row>
    <row r="11" spans="1:3" ht="15.6" x14ac:dyDescent="0.3">
      <c r="A11" s="6" t="s">
        <v>438</v>
      </c>
      <c r="B11" s="7" t="s">
        <v>2</v>
      </c>
      <c r="C11" s="6" t="s">
        <v>446</v>
      </c>
    </row>
    <row r="12" spans="1:3" ht="15.6" x14ac:dyDescent="0.3">
      <c r="A12" s="31" t="s">
        <v>416</v>
      </c>
      <c r="B12" s="35" t="s">
        <v>2</v>
      </c>
      <c r="C12" s="31" t="s">
        <v>447</v>
      </c>
    </row>
    <row r="13" spans="1:3" ht="15.6" x14ac:dyDescent="0.3">
      <c r="A13" s="7" t="s">
        <v>0</v>
      </c>
      <c r="B13" s="7" t="s">
        <v>2</v>
      </c>
      <c r="C13" s="7" t="s">
        <v>2</v>
      </c>
    </row>
    <row r="14" spans="1:3" ht="15.6" x14ac:dyDescent="0.3">
      <c r="A14" s="6" t="s">
        <v>0</v>
      </c>
      <c r="B14" s="7" t="s">
        <v>2</v>
      </c>
      <c r="C14" s="6" t="s">
        <v>448</v>
      </c>
    </row>
    <row r="15" spans="1:3" ht="15.6" x14ac:dyDescent="0.3">
      <c r="A15" s="6" t="s">
        <v>0</v>
      </c>
      <c r="B15" s="7" t="s">
        <v>2</v>
      </c>
      <c r="C15" s="23" t="s">
        <v>449</v>
      </c>
    </row>
    <row r="16" spans="1:3" ht="15.6" x14ac:dyDescent="0.3">
      <c r="A16" s="6" t="s">
        <v>0</v>
      </c>
      <c r="B16" s="7" t="s">
        <v>2</v>
      </c>
      <c r="C16" s="23" t="s">
        <v>450</v>
      </c>
    </row>
    <row r="17" spans="1:3" ht="15.6" x14ac:dyDescent="0.3">
      <c r="A17" s="6" t="s">
        <v>438</v>
      </c>
      <c r="B17" s="7" t="s">
        <v>2</v>
      </c>
      <c r="C17" s="6" t="s">
        <v>451</v>
      </c>
    </row>
    <row r="18" spans="1:3" ht="15.6" x14ac:dyDescent="0.3">
      <c r="A18" s="31" t="s">
        <v>416</v>
      </c>
      <c r="B18" s="35" t="s">
        <v>2</v>
      </c>
      <c r="C18" s="31" t="s">
        <v>452</v>
      </c>
    </row>
    <row r="19" spans="1:3" ht="15.6" x14ac:dyDescent="0.3">
      <c r="A19" s="7" t="s">
        <v>0</v>
      </c>
      <c r="B19" s="7" t="s">
        <v>2</v>
      </c>
      <c r="C19" s="7" t="s">
        <v>2</v>
      </c>
    </row>
    <row r="20" spans="1:3" ht="15.6" x14ac:dyDescent="0.3">
      <c r="A20" s="6" t="s">
        <v>0</v>
      </c>
      <c r="B20" s="7" t="s">
        <v>2</v>
      </c>
      <c r="C20" s="6" t="s">
        <v>453</v>
      </c>
    </row>
    <row r="21" spans="1:3" ht="15.6" x14ac:dyDescent="0.3">
      <c r="A21" s="6" t="s">
        <v>438</v>
      </c>
      <c r="B21" s="7" t="s">
        <v>2</v>
      </c>
      <c r="C21" s="6" t="s">
        <v>454</v>
      </c>
    </row>
    <row r="22" spans="1:3" ht="15.6" x14ac:dyDescent="0.3">
      <c r="A22" s="6" t="s">
        <v>416</v>
      </c>
      <c r="B22" s="7" t="s">
        <v>2</v>
      </c>
      <c r="C22" s="6" t="s">
        <v>455</v>
      </c>
    </row>
    <row r="23" spans="1:3" ht="15.6" x14ac:dyDescent="0.3">
      <c r="A23" s="6" t="s">
        <v>438</v>
      </c>
      <c r="B23" s="7" t="s">
        <v>2</v>
      </c>
      <c r="C23" s="6" t="s">
        <v>456</v>
      </c>
    </row>
    <row r="24" spans="1:3" ht="15.6" x14ac:dyDescent="0.3">
      <c r="A24" s="31" t="s">
        <v>416</v>
      </c>
      <c r="B24" s="35" t="s">
        <v>2</v>
      </c>
      <c r="C24" s="31" t="s">
        <v>457</v>
      </c>
    </row>
    <row r="25" spans="1:3" ht="15.6" x14ac:dyDescent="0.3">
      <c r="A25" s="6" t="s">
        <v>0</v>
      </c>
      <c r="B25" s="7" t="s">
        <v>2</v>
      </c>
      <c r="C25" s="6" t="s">
        <v>2</v>
      </c>
    </row>
    <row r="26" spans="1:3" ht="15.6" x14ac:dyDescent="0.3">
      <c r="A26" s="6" t="s">
        <v>0</v>
      </c>
      <c r="B26" s="7" t="s">
        <v>2</v>
      </c>
      <c r="C26" s="6" t="s">
        <v>458</v>
      </c>
    </row>
    <row r="27" spans="1:3" ht="15.6" x14ac:dyDescent="0.3">
      <c r="A27" s="6" t="s">
        <v>438</v>
      </c>
      <c r="B27" s="7" t="s">
        <v>2</v>
      </c>
      <c r="C27" s="6" t="s">
        <v>459</v>
      </c>
    </row>
    <row r="28" spans="1:3" ht="15.6" x14ac:dyDescent="0.3">
      <c r="A28" s="6" t="s">
        <v>416</v>
      </c>
      <c r="B28" s="7" t="s">
        <v>2</v>
      </c>
      <c r="C28" s="6" t="s">
        <v>460</v>
      </c>
    </row>
    <row r="29" spans="1:3" ht="15.6" x14ac:dyDescent="0.3">
      <c r="A29" s="6" t="s">
        <v>438</v>
      </c>
      <c r="B29" s="7" t="s">
        <v>2</v>
      </c>
      <c r="C29" s="6" t="s">
        <v>461</v>
      </c>
    </row>
    <row r="30" spans="1:3" ht="15.6" x14ac:dyDescent="0.3">
      <c r="A30" s="31" t="s">
        <v>416</v>
      </c>
      <c r="B30" s="35" t="s">
        <v>2</v>
      </c>
      <c r="C30" s="31" t="s">
        <v>462</v>
      </c>
    </row>
    <row r="31" spans="1:3" ht="15.6" x14ac:dyDescent="0.3">
      <c r="A31" s="7" t="s">
        <v>0</v>
      </c>
      <c r="B31" s="7" t="s">
        <v>2</v>
      </c>
      <c r="C31" s="7" t="s">
        <v>2</v>
      </c>
    </row>
    <row r="32" spans="1:3" ht="15.6" x14ac:dyDescent="0.3">
      <c r="A32" s="36" t="s">
        <v>463</v>
      </c>
      <c r="B32" s="37" t="s">
        <v>2</v>
      </c>
      <c r="C32" s="36" t="s">
        <v>464</v>
      </c>
    </row>
    <row r="33" spans="1:3" ht="16.2" thickBot="1" x14ac:dyDescent="0.35">
      <c r="A33" s="38" t="s">
        <v>0</v>
      </c>
      <c r="B33" s="38" t="s">
        <v>2</v>
      </c>
      <c r="C33"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6"/>
  <sheetViews>
    <sheetView topLeftCell="A2" workbookViewId="0"/>
  </sheetViews>
  <sheetFormatPr baseColWidth="10" defaultColWidth="8.88671875" defaultRowHeight="14.4" x14ac:dyDescent="0.3"/>
  <cols>
    <col min="1" max="1" width="70" customWidth="1"/>
    <col min="2" max="2" width="3.44140625" customWidth="1"/>
    <col min="3" max="3" width="146" customWidth="1"/>
  </cols>
  <sheetData>
    <row r="1" spans="1:3" ht="0.45" customHeight="1" x14ac:dyDescent="0.3">
      <c r="A1" t="s">
        <v>0</v>
      </c>
      <c r="B1" t="s">
        <v>0</v>
      </c>
      <c r="C1" t="s">
        <v>0</v>
      </c>
    </row>
    <row r="2" spans="1:3" x14ac:dyDescent="0.3">
      <c r="A2" s="80" t="s">
        <v>859</v>
      </c>
    </row>
    <row r="3" spans="1:3" ht="21" x14ac:dyDescent="0.4">
      <c r="A3" s="1" t="s">
        <v>1</v>
      </c>
    </row>
    <row r="4" spans="1:3" x14ac:dyDescent="0.3">
      <c r="A4" t="s">
        <v>465</v>
      </c>
    </row>
    <row r="6" spans="1:3" x14ac:dyDescent="0.3">
      <c r="A6" t="s">
        <v>465</v>
      </c>
    </row>
    <row r="8" spans="1:3" ht="15.6" x14ac:dyDescent="0.3">
      <c r="A8" s="4" t="s">
        <v>0</v>
      </c>
      <c r="B8" s="4" t="s">
        <v>2</v>
      </c>
      <c r="C8" s="4" t="s">
        <v>2</v>
      </c>
    </row>
    <row r="9" spans="1:3" ht="15.6" x14ac:dyDescent="0.3">
      <c r="A9" s="36" t="s">
        <v>0</v>
      </c>
      <c r="B9" s="37" t="s">
        <v>2</v>
      </c>
      <c r="C9" s="36" t="s">
        <v>464</v>
      </c>
    </row>
    <row r="10" spans="1:3" ht="15.6" x14ac:dyDescent="0.3">
      <c r="A10" s="7" t="s">
        <v>0</v>
      </c>
      <c r="B10" s="7" t="s">
        <v>2</v>
      </c>
      <c r="C10" s="7" t="s">
        <v>2</v>
      </c>
    </row>
    <row r="11" spans="1:3" ht="15.6" x14ac:dyDescent="0.3">
      <c r="A11" s="6" t="s">
        <v>438</v>
      </c>
      <c r="B11" s="7" t="s">
        <v>2</v>
      </c>
      <c r="C11" s="6" t="s">
        <v>466</v>
      </c>
    </row>
    <row r="12" spans="1:3" ht="15.6" x14ac:dyDescent="0.3">
      <c r="A12" s="6" t="s">
        <v>438</v>
      </c>
      <c r="B12" s="7" t="s">
        <v>2</v>
      </c>
      <c r="C12" s="6" t="s">
        <v>467</v>
      </c>
    </row>
    <row r="13" spans="1:3" ht="15.6" x14ac:dyDescent="0.3">
      <c r="A13" s="6" t="s">
        <v>468</v>
      </c>
      <c r="B13" s="7" t="s">
        <v>2</v>
      </c>
      <c r="C13" s="6" t="s">
        <v>433</v>
      </c>
    </row>
    <row r="14" spans="1:3" ht="15.6" x14ac:dyDescent="0.3">
      <c r="A14" s="7" t="s">
        <v>0</v>
      </c>
      <c r="B14" s="7" t="s">
        <v>2</v>
      </c>
      <c r="C14" s="7" t="s">
        <v>2</v>
      </c>
    </row>
    <row r="15" spans="1:3" ht="15.6" x14ac:dyDescent="0.3">
      <c r="A15" s="36" t="s">
        <v>416</v>
      </c>
      <c r="B15" s="37" t="s">
        <v>2</v>
      </c>
      <c r="C15" s="36" t="s">
        <v>469</v>
      </c>
    </row>
    <row r="16" spans="1:3" ht="16.2" thickBot="1" x14ac:dyDescent="0.35">
      <c r="A16" s="38" t="s">
        <v>0</v>
      </c>
      <c r="B16" s="38" t="s">
        <v>2</v>
      </c>
      <c r="C16"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9"/>
  <sheetViews>
    <sheetView topLeftCell="A2" workbookViewId="0"/>
  </sheetViews>
  <sheetFormatPr baseColWidth="10" defaultColWidth="8.88671875" defaultRowHeight="14.4" x14ac:dyDescent="0.3"/>
  <cols>
    <col min="1" max="1" width="70" customWidth="1"/>
    <col min="2" max="2" width="1.5546875" customWidth="1"/>
    <col min="3" max="3" width="28.77734375" customWidth="1"/>
    <col min="4" max="4" width="1.5546875" customWidth="1"/>
    <col min="5" max="5" width="45.77734375" customWidth="1"/>
    <col min="6" max="6" width="1.5546875" customWidth="1"/>
    <col min="7" max="7" width="28.77734375" customWidth="1"/>
    <col min="8" max="8" width="1.5546875" customWidth="1"/>
  </cols>
  <sheetData>
    <row r="1" spans="1:52" ht="0.45" customHeight="1" x14ac:dyDescent="0.3">
      <c r="A1" t="s">
        <v>0</v>
      </c>
      <c r="B1" t="s">
        <v>0</v>
      </c>
      <c r="C1" t="s">
        <v>0</v>
      </c>
      <c r="D1" t="s">
        <v>0</v>
      </c>
      <c r="E1" t="s">
        <v>0</v>
      </c>
      <c r="F1" t="s">
        <v>0</v>
      </c>
      <c r="G1" t="s">
        <v>0</v>
      </c>
      <c r="H1" t="s">
        <v>0</v>
      </c>
    </row>
    <row r="2" spans="1:52" x14ac:dyDescent="0.3">
      <c r="A2" s="80" t="s">
        <v>859</v>
      </c>
    </row>
    <row r="3" spans="1:52" ht="21" x14ac:dyDescent="0.4">
      <c r="A3" s="1" t="s">
        <v>1</v>
      </c>
    </row>
    <row r="4" spans="1:52" x14ac:dyDescent="0.3">
      <c r="A4" t="s">
        <v>470</v>
      </c>
    </row>
    <row r="6" spans="1:52" ht="16.2" thickBot="1" x14ac:dyDescent="0.35">
      <c r="A6" s="2" t="s">
        <v>0</v>
      </c>
      <c r="B6" s="2" t="s">
        <v>2</v>
      </c>
      <c r="C6" s="3">
        <v>2022</v>
      </c>
      <c r="D6" s="3" t="s">
        <v>2</v>
      </c>
      <c r="E6" s="3" t="s">
        <v>471</v>
      </c>
      <c r="F6" s="3" t="s">
        <v>2</v>
      </c>
      <c r="G6" s="3">
        <v>2023</v>
      </c>
      <c r="H6" s="2" t="s">
        <v>2</v>
      </c>
    </row>
    <row r="7" spans="1:52" ht="16.2" thickBot="1" x14ac:dyDescent="0.35">
      <c r="A7" s="4" t="s">
        <v>0</v>
      </c>
      <c r="B7" s="4" t="s">
        <v>2</v>
      </c>
      <c r="C7" s="5" t="s">
        <v>2</v>
      </c>
      <c r="D7" s="5" t="s">
        <v>2</v>
      </c>
      <c r="E7" s="5" t="s">
        <v>2</v>
      </c>
      <c r="F7" s="5" t="s">
        <v>2</v>
      </c>
      <c r="G7" s="5" t="s">
        <v>2</v>
      </c>
      <c r="H7" s="5" t="s">
        <v>2</v>
      </c>
    </row>
    <row r="8" spans="1:52" ht="16.2" thickTop="1" x14ac:dyDescent="0.3">
      <c r="A8" s="6" t="s">
        <v>472</v>
      </c>
      <c r="B8" s="7" t="s">
        <v>2</v>
      </c>
      <c r="C8" s="8" t="s">
        <v>473</v>
      </c>
      <c r="D8" s="16" t="s">
        <v>2</v>
      </c>
      <c r="E8" s="9" t="s">
        <v>474</v>
      </c>
      <c r="F8" s="10" t="s">
        <v>2</v>
      </c>
      <c r="G8" s="11" t="s">
        <v>475</v>
      </c>
      <c r="H8" s="25" t="s">
        <v>2</v>
      </c>
    </row>
    <row r="9" spans="1:52" ht="15.6" x14ac:dyDescent="0.3">
      <c r="A9" s="31" t="s">
        <v>476</v>
      </c>
      <c r="B9" s="35" t="s">
        <v>2</v>
      </c>
      <c r="C9" s="33" t="s">
        <v>477</v>
      </c>
      <c r="D9" s="34" t="s">
        <v>2</v>
      </c>
      <c r="E9" s="47" t="s">
        <v>478</v>
      </c>
      <c r="F9" s="48" t="s">
        <v>2</v>
      </c>
      <c r="G9" s="33" t="s">
        <v>479</v>
      </c>
      <c r="H9" s="49" t="s">
        <v>2</v>
      </c>
    </row>
    <row r="10" spans="1:52" ht="15.6" x14ac:dyDescent="0.3">
      <c r="A10" s="31" t="s">
        <v>480</v>
      </c>
      <c r="B10" s="35" t="s">
        <v>2</v>
      </c>
      <c r="C10" s="33" t="s">
        <v>481</v>
      </c>
      <c r="D10" s="34" t="s">
        <v>2</v>
      </c>
      <c r="E10" s="47" t="s">
        <v>482</v>
      </c>
      <c r="F10" s="48" t="s">
        <v>2</v>
      </c>
      <c r="G10" s="33" t="s">
        <v>483</v>
      </c>
      <c r="H10" s="49" t="s">
        <v>2</v>
      </c>
    </row>
    <row r="11" spans="1:52" ht="15.6" x14ac:dyDescent="0.3">
      <c r="A11" s="6" t="s">
        <v>484</v>
      </c>
      <c r="B11" s="7" t="s">
        <v>2</v>
      </c>
      <c r="C11" s="8" t="s">
        <v>485</v>
      </c>
      <c r="D11" s="16" t="s">
        <v>2</v>
      </c>
      <c r="E11" s="9" t="s">
        <v>486</v>
      </c>
      <c r="F11" s="13" t="s">
        <v>2</v>
      </c>
      <c r="G11" s="8" t="s">
        <v>487</v>
      </c>
      <c r="H11" s="26" t="s">
        <v>2</v>
      </c>
    </row>
    <row r="12" spans="1:52" ht="15.6" x14ac:dyDescent="0.3">
      <c r="A12" s="31" t="s">
        <v>488</v>
      </c>
      <c r="B12" s="35" t="s">
        <v>2</v>
      </c>
      <c r="C12" s="33" t="s">
        <v>489</v>
      </c>
      <c r="D12" s="34" t="s">
        <v>2</v>
      </c>
      <c r="E12" s="47" t="s">
        <v>490</v>
      </c>
      <c r="F12" s="48" t="s">
        <v>2</v>
      </c>
      <c r="G12" s="33" t="s">
        <v>491</v>
      </c>
      <c r="H12" s="49" t="s">
        <v>2</v>
      </c>
    </row>
    <row r="13" spans="1:52" ht="16.2" thickBot="1" x14ac:dyDescent="0.35">
      <c r="A13" s="35" t="s">
        <v>492</v>
      </c>
      <c r="B13" s="35" t="s">
        <v>2</v>
      </c>
      <c r="C13" s="34" t="s">
        <v>493</v>
      </c>
      <c r="D13" s="34" t="s">
        <v>2</v>
      </c>
      <c r="E13" s="50" t="s">
        <v>494</v>
      </c>
      <c r="F13" s="51" t="s">
        <v>2</v>
      </c>
      <c r="G13" s="51" t="s">
        <v>495</v>
      </c>
      <c r="H13" s="49" t="s">
        <v>2</v>
      </c>
    </row>
    <row r="14" spans="1:52" ht="16.2" thickTop="1" x14ac:dyDescent="0.3">
      <c r="A14" s="7" t="s">
        <v>0</v>
      </c>
      <c r="B14" s="7" t="s">
        <v>2</v>
      </c>
      <c r="C14" s="7" t="s">
        <v>2</v>
      </c>
      <c r="D14" s="7" t="s">
        <v>2</v>
      </c>
      <c r="E14" s="7" t="s">
        <v>2</v>
      </c>
      <c r="F14" s="10" t="s">
        <v>2</v>
      </c>
      <c r="G14" s="10" t="s">
        <v>2</v>
      </c>
      <c r="H14" s="10" t="s">
        <v>2</v>
      </c>
    </row>
    <row r="16" spans="1:52" x14ac:dyDescent="0.3">
      <c r="A16" s="81" t="s">
        <v>496</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row>
    <row r="17" spans="1:52" x14ac:dyDescent="0.3">
      <c r="A17" s="81" t="s">
        <v>497</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row>
    <row r="18" spans="1:52" x14ac:dyDescent="0.3">
      <c r="A18" s="81" t="s">
        <v>35</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row>
    <row r="19" spans="1:52" ht="15" thickBot="1" x14ac:dyDescent="0.35">
      <c r="A19" s="82" t="s">
        <v>498</v>
      </c>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row>
  </sheetData>
  <mergeCells count="4">
    <mergeCell ref="A16:AZ16"/>
    <mergeCell ref="A17:AZ17"/>
    <mergeCell ref="A18:AZ18"/>
    <mergeCell ref="A19:AZ19"/>
  </mergeCells>
  <hyperlinks>
    <hyperlink ref="A2" location="Index!A1" display="Zurück zum Index"/>
  </hyperlinks>
  <pageMargins left="0.7" right="0.7" top="0.75" bottom="0.75" header="0.3" footer="0.3"/>
  <pageSetup orientation="portrait" horizontalDpi="4294967295" verticalDpi="429496729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9"/>
  <sheetViews>
    <sheetView topLeftCell="A2" workbookViewId="0"/>
  </sheetViews>
  <sheetFormatPr baseColWidth="10" defaultColWidth="8.88671875" defaultRowHeight="14.4" x14ac:dyDescent="0.3"/>
  <cols>
    <col min="1" max="1" width="70" customWidth="1"/>
    <col min="2" max="2" width="1.5546875" customWidth="1"/>
    <col min="3" max="3" width="28.77734375" customWidth="1"/>
    <col min="4" max="4" width="1.5546875" customWidth="1"/>
    <col min="5" max="5" width="28.77734375" customWidth="1"/>
    <col min="6" max="6" width="1.5546875" customWidth="1"/>
  </cols>
  <sheetData>
    <row r="1" spans="1:52" ht="0.45" customHeight="1" x14ac:dyDescent="0.3">
      <c r="A1" t="s">
        <v>0</v>
      </c>
      <c r="B1" t="s">
        <v>0</v>
      </c>
      <c r="C1" t="s">
        <v>0</v>
      </c>
      <c r="D1" t="s">
        <v>0</v>
      </c>
      <c r="E1" t="s">
        <v>0</v>
      </c>
      <c r="F1" t="s">
        <v>0</v>
      </c>
    </row>
    <row r="2" spans="1:52" x14ac:dyDescent="0.3">
      <c r="A2" s="80" t="s">
        <v>859</v>
      </c>
    </row>
    <row r="3" spans="1:52" ht="21" x14ac:dyDescent="0.4">
      <c r="A3" s="1" t="s">
        <v>1</v>
      </c>
    </row>
    <row r="4" spans="1:52" x14ac:dyDescent="0.3">
      <c r="A4" t="s">
        <v>499</v>
      </c>
    </row>
    <row r="6" spans="1:52" ht="16.2" thickBot="1" x14ac:dyDescent="0.35">
      <c r="A6" s="2" t="s">
        <v>0</v>
      </c>
      <c r="B6" s="2" t="s">
        <v>2</v>
      </c>
      <c r="C6" s="3" t="s">
        <v>500</v>
      </c>
      <c r="D6" s="3" t="s">
        <v>2</v>
      </c>
      <c r="E6" s="3">
        <v>2023</v>
      </c>
      <c r="F6" s="2" t="s">
        <v>2</v>
      </c>
    </row>
    <row r="7" spans="1:52" ht="16.2" thickBot="1" x14ac:dyDescent="0.35">
      <c r="A7" s="4" t="s">
        <v>0</v>
      </c>
      <c r="B7" s="4" t="s">
        <v>2</v>
      </c>
      <c r="C7" s="5" t="s">
        <v>2</v>
      </c>
      <c r="D7" s="5" t="s">
        <v>2</v>
      </c>
      <c r="E7" s="5" t="s">
        <v>2</v>
      </c>
      <c r="F7" s="5" t="s">
        <v>2</v>
      </c>
    </row>
    <row r="8" spans="1:52" ht="16.2" thickTop="1" x14ac:dyDescent="0.3">
      <c r="A8" s="6" t="s">
        <v>501</v>
      </c>
      <c r="B8" s="7" t="s">
        <v>2</v>
      </c>
      <c r="C8" s="9" t="s">
        <v>502</v>
      </c>
      <c r="D8" s="10" t="s">
        <v>2</v>
      </c>
      <c r="E8" s="11" t="s">
        <v>503</v>
      </c>
      <c r="F8" s="25" t="s">
        <v>2</v>
      </c>
    </row>
    <row r="9" spans="1:52" ht="15.6" x14ac:dyDescent="0.3">
      <c r="A9" s="31" t="s">
        <v>504</v>
      </c>
      <c r="B9" s="35" t="s">
        <v>2</v>
      </c>
      <c r="C9" s="47" t="s">
        <v>505</v>
      </c>
      <c r="D9" s="48" t="s">
        <v>2</v>
      </c>
      <c r="E9" s="33" t="s">
        <v>506</v>
      </c>
      <c r="F9" s="49" t="s">
        <v>2</v>
      </c>
    </row>
    <row r="10" spans="1:52" ht="15.6" x14ac:dyDescent="0.3">
      <c r="A10" s="31" t="s">
        <v>507</v>
      </c>
      <c r="B10" s="35" t="s">
        <v>2</v>
      </c>
      <c r="C10" s="47" t="s">
        <v>508</v>
      </c>
      <c r="D10" s="48" t="s">
        <v>2</v>
      </c>
      <c r="E10" s="33" t="s">
        <v>509</v>
      </c>
      <c r="F10" s="49" t="s">
        <v>2</v>
      </c>
    </row>
    <row r="11" spans="1:52" ht="15.6" x14ac:dyDescent="0.3">
      <c r="A11" s="6" t="s">
        <v>510</v>
      </c>
      <c r="B11" s="7" t="s">
        <v>2</v>
      </c>
      <c r="C11" s="9" t="s">
        <v>511</v>
      </c>
      <c r="D11" s="13" t="s">
        <v>2</v>
      </c>
      <c r="E11" s="8" t="s">
        <v>512</v>
      </c>
      <c r="F11" s="26" t="s">
        <v>2</v>
      </c>
    </row>
    <row r="12" spans="1:52" ht="15.6" x14ac:dyDescent="0.3">
      <c r="A12" s="31" t="s">
        <v>488</v>
      </c>
      <c r="B12" s="35" t="s">
        <v>2</v>
      </c>
      <c r="C12" s="47" t="s">
        <v>489</v>
      </c>
      <c r="D12" s="48" t="s">
        <v>2</v>
      </c>
      <c r="E12" s="33" t="s">
        <v>491</v>
      </c>
      <c r="F12" s="49" t="s">
        <v>2</v>
      </c>
    </row>
    <row r="13" spans="1:52" ht="16.2" thickBot="1" x14ac:dyDescent="0.35">
      <c r="A13" s="35" t="s">
        <v>492</v>
      </c>
      <c r="B13" s="35" t="s">
        <v>2</v>
      </c>
      <c r="C13" s="50" t="s">
        <v>493</v>
      </c>
      <c r="D13" s="51" t="s">
        <v>2</v>
      </c>
      <c r="E13" s="51" t="s">
        <v>495</v>
      </c>
      <c r="F13" s="49" t="s">
        <v>2</v>
      </c>
    </row>
    <row r="14" spans="1:52" ht="16.2" thickTop="1" x14ac:dyDescent="0.3">
      <c r="A14" s="7" t="s">
        <v>0</v>
      </c>
      <c r="B14" s="7" t="s">
        <v>2</v>
      </c>
      <c r="C14" s="7" t="s">
        <v>2</v>
      </c>
      <c r="D14" s="10" t="s">
        <v>2</v>
      </c>
      <c r="E14" s="10" t="s">
        <v>2</v>
      </c>
      <c r="F14" s="10" t="s">
        <v>2</v>
      </c>
    </row>
    <row r="16" spans="1:52" x14ac:dyDescent="0.3">
      <c r="A16" s="81" t="s">
        <v>513</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row>
    <row r="17" spans="1:52" x14ac:dyDescent="0.3">
      <c r="A17" s="81" t="s">
        <v>514</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row>
    <row r="18" spans="1:52" x14ac:dyDescent="0.3">
      <c r="A18" s="81" t="s">
        <v>515</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row>
    <row r="19" spans="1:52" ht="15" thickBot="1" x14ac:dyDescent="0.35">
      <c r="A19" s="82" t="s">
        <v>516</v>
      </c>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row>
  </sheetData>
  <mergeCells count="4">
    <mergeCell ref="A16:AZ16"/>
    <mergeCell ref="A17:AZ17"/>
    <mergeCell ref="A18:AZ18"/>
    <mergeCell ref="A19:AZ19"/>
  </mergeCells>
  <hyperlinks>
    <hyperlink ref="A2" location="Index!A1" display="Zurück zum Index"/>
  </hyperlinks>
  <pageMargins left="0.7" right="0.7" top="0.75" bottom="0.75" header="0.3" footer="0.3"/>
  <pageSetup orientation="portrait" horizontalDpi="4294967295" verticalDpi="429496729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8"/>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80" t="s">
        <v>859</v>
      </c>
    </row>
    <row r="3" spans="1:7" ht="21" x14ac:dyDescent="0.4">
      <c r="A3" s="1" t="s">
        <v>1</v>
      </c>
    </row>
    <row r="4" spans="1:7" x14ac:dyDescent="0.3">
      <c r="A4" t="s">
        <v>517</v>
      </c>
    </row>
    <row r="6" spans="1:7" ht="16.2" thickBot="1" x14ac:dyDescent="0.35">
      <c r="A6" s="2" t="s">
        <v>518</v>
      </c>
      <c r="B6" s="3" t="s">
        <v>2</v>
      </c>
      <c r="C6" s="3" t="s">
        <v>500</v>
      </c>
      <c r="D6" s="3" t="s">
        <v>2</v>
      </c>
      <c r="E6" s="3">
        <v>2023</v>
      </c>
      <c r="F6" s="3" t="s">
        <v>2</v>
      </c>
      <c r="G6" s="3" t="s">
        <v>519</v>
      </c>
    </row>
    <row r="7" spans="1:7" ht="16.2" thickBot="1" x14ac:dyDescent="0.35">
      <c r="A7" s="4" t="s">
        <v>0</v>
      </c>
      <c r="B7" s="4" t="s">
        <v>2</v>
      </c>
      <c r="C7" s="5" t="s">
        <v>2</v>
      </c>
      <c r="D7" s="5" t="s">
        <v>2</v>
      </c>
      <c r="E7" s="5" t="s">
        <v>2</v>
      </c>
      <c r="F7" s="5" t="s">
        <v>2</v>
      </c>
      <c r="G7" s="5" t="s">
        <v>2</v>
      </c>
    </row>
    <row r="8" spans="1:7" ht="16.2" thickTop="1" x14ac:dyDescent="0.3">
      <c r="A8" s="6" t="s">
        <v>3</v>
      </c>
      <c r="B8" s="7" t="s">
        <v>2</v>
      </c>
      <c r="C8" s="9">
        <v>5566.2</v>
      </c>
      <c r="D8" s="10" t="s">
        <v>2</v>
      </c>
      <c r="E8" s="11">
        <v>5151.1000000000004</v>
      </c>
      <c r="F8" s="12" t="s">
        <v>2</v>
      </c>
      <c r="G8" s="8">
        <v>-7.5</v>
      </c>
    </row>
    <row r="9" spans="1:7" ht="15.6" x14ac:dyDescent="0.3">
      <c r="A9" s="15" t="s">
        <v>520</v>
      </c>
      <c r="B9" s="7" t="s">
        <v>2</v>
      </c>
      <c r="C9" s="9">
        <v>3186.7</v>
      </c>
      <c r="D9" s="13" t="s">
        <v>2</v>
      </c>
      <c r="E9" s="8">
        <v>3253.4</v>
      </c>
      <c r="F9" s="14" t="s">
        <v>2</v>
      </c>
      <c r="G9" s="8">
        <v>2.1</v>
      </c>
    </row>
    <row r="10" spans="1:7" ht="15.6" x14ac:dyDescent="0.3">
      <c r="A10" s="15" t="s">
        <v>521</v>
      </c>
      <c r="B10" s="7" t="s">
        <v>2</v>
      </c>
      <c r="C10" s="9">
        <v>1272</v>
      </c>
      <c r="D10" s="13" t="s">
        <v>2</v>
      </c>
      <c r="E10" s="8">
        <v>1224.7</v>
      </c>
      <c r="F10" s="14" t="s">
        <v>2</v>
      </c>
      <c r="G10" s="8">
        <v>-3.7</v>
      </c>
    </row>
    <row r="11" spans="1:7" ht="15.6" x14ac:dyDescent="0.3">
      <c r="A11" s="15" t="s">
        <v>522</v>
      </c>
      <c r="B11" s="7" t="s">
        <v>2</v>
      </c>
      <c r="C11" s="9">
        <v>543.4</v>
      </c>
      <c r="D11" s="13" t="s">
        <v>2</v>
      </c>
      <c r="E11" s="8">
        <v>319.3</v>
      </c>
      <c r="F11" s="14" t="s">
        <v>2</v>
      </c>
      <c r="G11" s="8">
        <v>-41.2</v>
      </c>
    </row>
    <row r="12" spans="1:7" ht="15.6" x14ac:dyDescent="0.3">
      <c r="A12" s="15" t="s">
        <v>523</v>
      </c>
      <c r="B12" s="7" t="s">
        <v>2</v>
      </c>
      <c r="C12" s="9">
        <v>564.1</v>
      </c>
      <c r="D12" s="13" t="s">
        <v>2</v>
      </c>
      <c r="E12" s="8">
        <v>353.7</v>
      </c>
      <c r="F12" s="14" t="s">
        <v>2</v>
      </c>
      <c r="G12" s="8">
        <v>-37.299999999999997</v>
      </c>
    </row>
    <row r="13" spans="1:7" ht="15.6" x14ac:dyDescent="0.3">
      <c r="A13" s="6" t="s">
        <v>4</v>
      </c>
      <c r="B13" s="7" t="s">
        <v>2</v>
      </c>
      <c r="C13" s="9">
        <v>256.8</v>
      </c>
      <c r="D13" s="13" t="s">
        <v>2</v>
      </c>
      <c r="E13" s="8">
        <v>266.8</v>
      </c>
      <c r="F13" s="14" t="s">
        <v>2</v>
      </c>
      <c r="G13" s="8">
        <v>3.9</v>
      </c>
    </row>
    <row r="14" spans="1:7" ht="15.6" x14ac:dyDescent="0.3">
      <c r="A14" s="6" t="s">
        <v>5</v>
      </c>
      <c r="B14" s="7" t="s">
        <v>2</v>
      </c>
      <c r="C14" s="9">
        <v>2606.1</v>
      </c>
      <c r="D14" s="13" t="s">
        <v>2</v>
      </c>
      <c r="E14" s="8">
        <v>2583.8000000000002</v>
      </c>
      <c r="F14" s="14" t="s">
        <v>2</v>
      </c>
      <c r="G14" s="8">
        <v>-0.9</v>
      </c>
    </row>
    <row r="15" spans="1:7" ht="15.6" x14ac:dyDescent="0.3">
      <c r="A15" s="15" t="s">
        <v>6</v>
      </c>
      <c r="B15" s="7" t="s">
        <v>2</v>
      </c>
      <c r="C15" s="9">
        <v>2254.3000000000002</v>
      </c>
      <c r="D15" s="13" t="s">
        <v>2</v>
      </c>
      <c r="E15" s="8">
        <v>2401.6999999999998</v>
      </c>
      <c r="F15" s="14" t="s">
        <v>2</v>
      </c>
      <c r="G15" s="8">
        <v>6.5</v>
      </c>
    </row>
    <row r="16" spans="1:7" ht="15.6" x14ac:dyDescent="0.3">
      <c r="A16" s="15" t="s">
        <v>7</v>
      </c>
      <c r="B16" s="7" t="s">
        <v>2</v>
      </c>
      <c r="C16" s="9">
        <v>126.7</v>
      </c>
      <c r="D16" s="13" t="s">
        <v>2</v>
      </c>
      <c r="E16" s="8">
        <v>105.5</v>
      </c>
      <c r="F16" s="14" t="s">
        <v>2</v>
      </c>
      <c r="G16" s="8">
        <v>-16.7</v>
      </c>
    </row>
    <row r="17" spans="1:7" ht="15.6" x14ac:dyDescent="0.3">
      <c r="A17" s="15" t="s">
        <v>8</v>
      </c>
      <c r="B17" s="7" t="s">
        <v>2</v>
      </c>
      <c r="C17" s="9">
        <v>135.1</v>
      </c>
      <c r="D17" s="13" t="s">
        <v>2</v>
      </c>
      <c r="E17" s="8">
        <v>63.4</v>
      </c>
      <c r="F17" s="14" t="s">
        <v>2</v>
      </c>
      <c r="G17" s="8">
        <v>-53.1</v>
      </c>
    </row>
    <row r="18" spans="1:7" ht="15.6" x14ac:dyDescent="0.3">
      <c r="A18" s="15" t="s">
        <v>9</v>
      </c>
      <c r="B18" s="7" t="s">
        <v>2</v>
      </c>
      <c r="C18" s="9">
        <v>90</v>
      </c>
      <c r="D18" s="13" t="s">
        <v>2</v>
      </c>
      <c r="E18" s="8">
        <v>13.2</v>
      </c>
      <c r="F18" s="14" t="s">
        <v>2</v>
      </c>
      <c r="G18" s="8">
        <v>-85.3</v>
      </c>
    </row>
    <row r="19" spans="1:7" ht="15.6" x14ac:dyDescent="0.3">
      <c r="A19" s="6" t="s">
        <v>11</v>
      </c>
      <c r="B19" s="7" t="s">
        <v>2</v>
      </c>
      <c r="C19" s="9">
        <v>63.8</v>
      </c>
      <c r="D19" s="13" t="s">
        <v>2</v>
      </c>
      <c r="E19" s="8">
        <v>53.9</v>
      </c>
      <c r="F19" s="14" t="s">
        <v>2</v>
      </c>
      <c r="G19" s="8">
        <v>-15.5</v>
      </c>
    </row>
    <row r="20" spans="1:7" ht="15.6" x14ac:dyDescent="0.3">
      <c r="A20" s="6" t="s">
        <v>507</v>
      </c>
      <c r="B20" s="7" t="s">
        <v>2</v>
      </c>
      <c r="C20" s="9">
        <v>1981.6</v>
      </c>
      <c r="D20" s="13" t="s">
        <v>2</v>
      </c>
      <c r="E20" s="8">
        <v>1801.6</v>
      </c>
      <c r="F20" s="14" t="s">
        <v>2</v>
      </c>
      <c r="G20" s="8">
        <v>-9.1</v>
      </c>
    </row>
    <row r="21" spans="1:7" ht="15.6" x14ac:dyDescent="0.3">
      <c r="A21" s="6" t="s">
        <v>34</v>
      </c>
      <c r="B21" s="7" t="s">
        <v>2</v>
      </c>
      <c r="C21" s="9">
        <v>7.49</v>
      </c>
      <c r="D21" s="13" t="s">
        <v>2</v>
      </c>
      <c r="E21" s="8">
        <v>7.74</v>
      </c>
      <c r="F21" s="14" t="s">
        <v>2</v>
      </c>
      <c r="G21" s="8">
        <v>3.3</v>
      </c>
    </row>
    <row r="22" spans="1:7" ht="15.6" x14ac:dyDescent="0.3">
      <c r="A22" s="6" t="s">
        <v>524</v>
      </c>
      <c r="B22" s="7" t="s">
        <v>2</v>
      </c>
      <c r="C22" s="9">
        <v>34525</v>
      </c>
      <c r="D22" s="13" t="s">
        <v>2</v>
      </c>
      <c r="E22" s="8">
        <v>34349</v>
      </c>
      <c r="F22" s="14" t="s">
        <v>2</v>
      </c>
      <c r="G22" s="8">
        <v>-0.5</v>
      </c>
    </row>
    <row r="23" spans="1:7" ht="15.6" x14ac:dyDescent="0.3">
      <c r="A23" s="6" t="s">
        <v>525</v>
      </c>
      <c r="B23" s="7" t="s">
        <v>2</v>
      </c>
      <c r="C23" s="9">
        <v>550342</v>
      </c>
      <c r="D23" s="13" t="s">
        <v>2</v>
      </c>
      <c r="E23" s="8">
        <v>547905</v>
      </c>
      <c r="F23" s="14" t="s">
        <v>2</v>
      </c>
      <c r="G23" s="8">
        <v>-0.4</v>
      </c>
    </row>
    <row r="24" spans="1:7" ht="15.6" x14ac:dyDescent="0.3">
      <c r="A24" s="6" t="s">
        <v>33</v>
      </c>
      <c r="B24" s="7" t="s">
        <v>2</v>
      </c>
      <c r="C24" s="9">
        <v>2</v>
      </c>
      <c r="D24" s="13" t="s">
        <v>2</v>
      </c>
      <c r="E24" s="8">
        <v>2</v>
      </c>
      <c r="F24" s="14" t="s">
        <v>2</v>
      </c>
      <c r="G24" s="8" t="s">
        <v>10</v>
      </c>
    </row>
    <row r="25" spans="1:7" ht="15.6" x14ac:dyDescent="0.3">
      <c r="A25" s="6" t="s">
        <v>526</v>
      </c>
      <c r="B25" s="7" t="s">
        <v>2</v>
      </c>
      <c r="C25" s="9">
        <v>24.81</v>
      </c>
      <c r="D25" s="13" t="s">
        <v>2</v>
      </c>
      <c r="E25" s="8">
        <v>21.03</v>
      </c>
      <c r="F25" s="14" t="s">
        <v>2</v>
      </c>
      <c r="G25" s="8">
        <v>-15.2</v>
      </c>
    </row>
    <row r="26" spans="1:7" ht="15.6" x14ac:dyDescent="0.3">
      <c r="A26" s="15" t="s">
        <v>527</v>
      </c>
      <c r="B26" s="7" t="s">
        <v>2</v>
      </c>
      <c r="C26" s="9">
        <v>12.86</v>
      </c>
      <c r="D26" s="13" t="s">
        <v>2</v>
      </c>
      <c r="E26" s="8">
        <v>12.41</v>
      </c>
      <c r="F26" s="14" t="s">
        <v>2</v>
      </c>
      <c r="G26" s="8">
        <v>-3.5</v>
      </c>
    </row>
    <row r="27" spans="1:7" ht="15.6" x14ac:dyDescent="0.3">
      <c r="A27" s="15" t="s">
        <v>528</v>
      </c>
      <c r="B27" s="7" t="s">
        <v>2</v>
      </c>
      <c r="C27" s="9">
        <v>11.95</v>
      </c>
      <c r="D27" s="13" t="s">
        <v>2</v>
      </c>
      <c r="E27" s="8">
        <v>8.6199999999999992</v>
      </c>
      <c r="F27" s="14" t="s">
        <v>2</v>
      </c>
      <c r="G27" s="8">
        <v>-27.9</v>
      </c>
    </row>
    <row r="28" spans="1:7" ht="15.6" x14ac:dyDescent="0.3">
      <c r="A28" s="6" t="s">
        <v>27</v>
      </c>
      <c r="B28" s="7" t="s">
        <v>2</v>
      </c>
      <c r="C28" s="9">
        <v>969</v>
      </c>
      <c r="D28" s="13" t="s">
        <v>2</v>
      </c>
      <c r="E28" s="8">
        <v>63</v>
      </c>
      <c r="F28" s="14" t="s">
        <v>2</v>
      </c>
      <c r="G28" s="8">
        <v>-93.5</v>
      </c>
    </row>
    <row r="29" spans="1:7" ht="15.6" x14ac:dyDescent="0.3">
      <c r="A29" s="6" t="s">
        <v>529</v>
      </c>
      <c r="B29" s="7" t="s">
        <v>2</v>
      </c>
      <c r="C29" s="9">
        <v>19760</v>
      </c>
      <c r="D29" s="13" t="s">
        <v>2</v>
      </c>
      <c r="E29" s="8">
        <v>3838</v>
      </c>
      <c r="F29" s="14" t="s">
        <v>2</v>
      </c>
      <c r="G29" s="8">
        <v>-80.599999999999994</v>
      </c>
    </row>
    <row r="30" spans="1:7" ht="15.6" x14ac:dyDescent="0.3">
      <c r="A30" s="15" t="s">
        <v>28</v>
      </c>
      <c r="B30" s="7" t="s">
        <v>2</v>
      </c>
      <c r="C30" s="9">
        <v>2710</v>
      </c>
      <c r="D30" s="13" t="s">
        <v>2</v>
      </c>
      <c r="E30" s="8">
        <v>1590</v>
      </c>
      <c r="F30" s="14" t="s">
        <v>2</v>
      </c>
      <c r="G30" s="8">
        <v>-41.3</v>
      </c>
    </row>
    <row r="31" spans="1:7" ht="15.6" x14ac:dyDescent="0.3">
      <c r="A31" s="15" t="s">
        <v>29</v>
      </c>
      <c r="B31" s="7" t="s">
        <v>2</v>
      </c>
      <c r="C31" s="9">
        <v>17050</v>
      </c>
      <c r="D31" s="13" t="s">
        <v>2</v>
      </c>
      <c r="E31" s="8">
        <v>2248</v>
      </c>
      <c r="F31" s="14" t="s">
        <v>2</v>
      </c>
      <c r="G31" s="8">
        <v>-86.8</v>
      </c>
    </row>
    <row r="32" spans="1:7" ht="15.6" x14ac:dyDescent="0.3">
      <c r="A32" s="6" t="s">
        <v>30</v>
      </c>
      <c r="B32" s="7" t="s">
        <v>2</v>
      </c>
      <c r="C32" s="9">
        <v>3749</v>
      </c>
      <c r="D32" s="13" t="s">
        <v>2</v>
      </c>
      <c r="E32" s="8">
        <v>2425</v>
      </c>
      <c r="F32" s="14" t="s">
        <v>2</v>
      </c>
      <c r="G32" s="8">
        <v>29.4</v>
      </c>
    </row>
    <row r="33" spans="1:52" ht="15.6" x14ac:dyDescent="0.3">
      <c r="A33" s="15" t="s">
        <v>31</v>
      </c>
      <c r="B33" s="7" t="s">
        <v>2</v>
      </c>
      <c r="C33" s="9">
        <v>2071</v>
      </c>
      <c r="D33" s="13" t="s">
        <v>2</v>
      </c>
      <c r="E33" s="8">
        <v>1309</v>
      </c>
      <c r="F33" s="14" t="s">
        <v>2</v>
      </c>
      <c r="G33" s="8">
        <v>-36.799999999999997</v>
      </c>
    </row>
    <row r="34" spans="1:52" ht="15.6" x14ac:dyDescent="0.3">
      <c r="A34" s="15" t="s">
        <v>32</v>
      </c>
      <c r="B34" s="7" t="s">
        <v>2</v>
      </c>
      <c r="C34" s="9">
        <v>1678</v>
      </c>
      <c r="D34" s="13" t="s">
        <v>2</v>
      </c>
      <c r="E34" s="8">
        <v>1116</v>
      </c>
      <c r="F34" s="14" t="s">
        <v>2</v>
      </c>
      <c r="G34" s="8">
        <v>-33.5</v>
      </c>
    </row>
    <row r="35" spans="1:52" ht="16.2" thickBot="1" x14ac:dyDescent="0.35">
      <c r="A35" s="7" t="s">
        <v>530</v>
      </c>
      <c r="B35" s="7" t="s">
        <v>2</v>
      </c>
      <c r="C35" s="14">
        <v>12117</v>
      </c>
      <c r="D35" s="17" t="s">
        <v>2</v>
      </c>
      <c r="E35" s="17">
        <v>11977</v>
      </c>
      <c r="F35" s="14" t="s">
        <v>2</v>
      </c>
      <c r="G35" s="13">
        <v>-1.2</v>
      </c>
    </row>
    <row r="36" spans="1:52" ht="16.2" thickTop="1" x14ac:dyDescent="0.3">
      <c r="A36" s="7" t="s">
        <v>0</v>
      </c>
      <c r="B36" s="7" t="s">
        <v>2</v>
      </c>
      <c r="C36" s="16" t="s">
        <v>2</v>
      </c>
      <c r="D36" s="10" t="s">
        <v>2</v>
      </c>
      <c r="E36" s="10" t="s">
        <v>2</v>
      </c>
      <c r="F36" s="10" t="s">
        <v>2</v>
      </c>
      <c r="G36" s="16" t="s">
        <v>2</v>
      </c>
    </row>
    <row r="38" spans="1:52" ht="15" thickBot="1" x14ac:dyDescent="0.35">
      <c r="A38" s="82" t="s">
        <v>531</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row>
  </sheetData>
  <mergeCells count="1">
    <mergeCell ref="A38:AZ38"/>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3"/>
  <sheetViews>
    <sheetView topLeftCell="A2" workbookViewId="0"/>
  </sheetViews>
  <sheetFormatPr baseColWidth="10" defaultColWidth="8.88671875" defaultRowHeight="14.4" x14ac:dyDescent="0.3"/>
  <cols>
    <col min="1" max="1" width="70" customWidth="1"/>
    <col min="2" max="2" width="3.44140625" customWidth="1"/>
    <col min="3" max="3" width="113.77734375" customWidth="1"/>
  </cols>
  <sheetData>
    <row r="1" spans="1:3" ht="0.45" customHeight="1" x14ac:dyDescent="0.3">
      <c r="A1" t="s">
        <v>0</v>
      </c>
      <c r="B1" t="s">
        <v>0</v>
      </c>
      <c r="C1" t="s">
        <v>0</v>
      </c>
    </row>
    <row r="2" spans="1:3" x14ac:dyDescent="0.3">
      <c r="A2" s="80" t="s">
        <v>859</v>
      </c>
    </row>
    <row r="3" spans="1:3" ht="21" x14ac:dyDescent="0.4">
      <c r="A3" s="1" t="s">
        <v>1</v>
      </c>
    </row>
    <row r="4" spans="1:3" x14ac:dyDescent="0.3">
      <c r="A4" t="s">
        <v>97</v>
      </c>
    </row>
    <row r="6" spans="1:3" x14ac:dyDescent="0.3">
      <c r="A6" t="s">
        <v>97</v>
      </c>
    </row>
    <row r="8" spans="1:3" ht="15.6" x14ac:dyDescent="0.3">
      <c r="A8" s="22" t="s">
        <v>0</v>
      </c>
      <c r="B8" s="22" t="s">
        <v>2</v>
      </c>
      <c r="C8" s="4" t="s">
        <v>2</v>
      </c>
    </row>
    <row r="9" spans="1:3" ht="15.6" x14ac:dyDescent="0.3">
      <c r="A9" s="23" t="s">
        <v>98</v>
      </c>
      <c r="B9" s="24" t="s">
        <v>2</v>
      </c>
      <c r="C9" s="23" t="s">
        <v>99</v>
      </c>
    </row>
    <row r="10" spans="1:3" ht="15.6" x14ac:dyDescent="0.3">
      <c r="A10" s="23" t="s">
        <v>100</v>
      </c>
      <c r="B10" s="24" t="s">
        <v>2</v>
      </c>
      <c r="C10" s="23" t="s">
        <v>101</v>
      </c>
    </row>
    <row r="11" spans="1:3" ht="15.6" x14ac:dyDescent="0.3">
      <c r="A11" s="23" t="s">
        <v>102</v>
      </c>
      <c r="B11" s="24" t="s">
        <v>2</v>
      </c>
      <c r="C11" s="23" t="s">
        <v>103</v>
      </c>
    </row>
    <row r="12" spans="1:3" ht="15.6" x14ac:dyDescent="0.3">
      <c r="A12" s="23" t="s">
        <v>104</v>
      </c>
      <c r="B12" s="24" t="s">
        <v>2</v>
      </c>
      <c r="C12" s="23" t="s">
        <v>105</v>
      </c>
    </row>
    <row r="13" spans="1:3" ht="15.6" x14ac:dyDescent="0.3">
      <c r="A13" s="23" t="s">
        <v>106</v>
      </c>
      <c r="B13" s="24" t="s">
        <v>2</v>
      </c>
      <c r="C13" s="23" t="s">
        <v>107</v>
      </c>
    </row>
    <row r="14" spans="1:3" ht="15.6" x14ac:dyDescent="0.3">
      <c r="A14" s="23" t="s">
        <v>108</v>
      </c>
      <c r="B14" s="24" t="s">
        <v>2</v>
      </c>
      <c r="C14" s="23" t="s">
        <v>109</v>
      </c>
    </row>
    <row r="15" spans="1:3" ht="15.6" x14ac:dyDescent="0.3">
      <c r="A15" s="23" t="s">
        <v>110</v>
      </c>
      <c r="B15" s="24" t="s">
        <v>2</v>
      </c>
      <c r="C15" s="23" t="s">
        <v>111</v>
      </c>
    </row>
    <row r="16" spans="1:3" ht="15.6" x14ac:dyDescent="0.3">
      <c r="A16" s="23" t="s">
        <v>112</v>
      </c>
      <c r="B16" s="24" t="s">
        <v>2</v>
      </c>
      <c r="C16" s="23">
        <v>94567408</v>
      </c>
    </row>
    <row r="17" spans="1:52" ht="15.6" x14ac:dyDescent="0.3">
      <c r="A17" s="23" t="s">
        <v>113</v>
      </c>
      <c r="B17" s="24" t="s">
        <v>2</v>
      </c>
      <c r="C17" s="23" t="s">
        <v>114</v>
      </c>
    </row>
    <row r="18" spans="1:52" ht="15.6" x14ac:dyDescent="0.3">
      <c r="A18" s="23" t="s">
        <v>115</v>
      </c>
      <c r="B18" s="24" t="s">
        <v>2</v>
      </c>
      <c r="C18" s="23" t="s">
        <v>116</v>
      </c>
    </row>
    <row r="19" spans="1:52" ht="15.6" x14ac:dyDescent="0.3">
      <c r="A19" s="23" t="s">
        <v>117</v>
      </c>
      <c r="B19" s="24" t="s">
        <v>2</v>
      </c>
      <c r="C19" s="23" t="s">
        <v>118</v>
      </c>
    </row>
    <row r="20" spans="1:52" ht="31.2" x14ac:dyDescent="0.3">
      <c r="A20" s="23" t="s">
        <v>119</v>
      </c>
      <c r="B20" s="24" t="s">
        <v>2</v>
      </c>
      <c r="C20" s="23" t="s">
        <v>120</v>
      </c>
    </row>
    <row r="21" spans="1:52" ht="15.6" x14ac:dyDescent="0.3">
      <c r="A21" s="24" t="s">
        <v>0</v>
      </c>
      <c r="B21" s="24" t="s">
        <v>2</v>
      </c>
      <c r="C21" s="24" t="s">
        <v>2</v>
      </c>
    </row>
    <row r="23" spans="1:52" ht="15" thickBot="1" x14ac:dyDescent="0.35">
      <c r="A23" s="82" t="s">
        <v>121</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row>
  </sheetData>
  <mergeCells count="1">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8"/>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80" t="s">
        <v>859</v>
      </c>
    </row>
    <row r="3" spans="1:7" ht="21" x14ac:dyDescent="0.4">
      <c r="A3" s="1" t="s">
        <v>1</v>
      </c>
    </row>
    <row r="4" spans="1:7" x14ac:dyDescent="0.3">
      <c r="A4" t="s">
        <v>532</v>
      </c>
    </row>
    <row r="6" spans="1:7" x14ac:dyDescent="0.3">
      <c r="A6" t="s">
        <v>532</v>
      </c>
    </row>
    <row r="8" spans="1:7" ht="16.2" thickBot="1" x14ac:dyDescent="0.35">
      <c r="A8" s="2" t="s">
        <v>518</v>
      </c>
      <c r="B8" s="2" t="s">
        <v>2</v>
      </c>
      <c r="C8" s="3" t="s">
        <v>500</v>
      </c>
      <c r="D8" s="3" t="s">
        <v>2</v>
      </c>
      <c r="E8" s="3">
        <v>2023</v>
      </c>
      <c r="F8" s="3" t="s">
        <v>2</v>
      </c>
      <c r="G8" s="3" t="s">
        <v>519</v>
      </c>
    </row>
    <row r="9" spans="1:7" ht="16.2" thickBot="1" x14ac:dyDescent="0.35">
      <c r="A9" s="4" t="s">
        <v>0</v>
      </c>
      <c r="B9" s="4" t="s">
        <v>2</v>
      </c>
      <c r="C9" s="5" t="s">
        <v>2</v>
      </c>
      <c r="D9" s="5" t="s">
        <v>2</v>
      </c>
      <c r="E9" s="5" t="s">
        <v>2</v>
      </c>
      <c r="F9" s="5" t="s">
        <v>2</v>
      </c>
      <c r="G9" s="5" t="s">
        <v>2</v>
      </c>
    </row>
    <row r="10" spans="1:7" ht="16.2" thickTop="1" x14ac:dyDescent="0.3">
      <c r="A10" s="6" t="s">
        <v>533</v>
      </c>
      <c r="B10" s="7" t="s">
        <v>2</v>
      </c>
      <c r="C10" s="9">
        <v>3191.4</v>
      </c>
      <c r="D10" s="10" t="s">
        <v>2</v>
      </c>
      <c r="E10" s="11">
        <v>3259.6</v>
      </c>
      <c r="F10" s="12" t="s">
        <v>2</v>
      </c>
      <c r="G10" s="8">
        <v>2.1</v>
      </c>
    </row>
    <row r="11" spans="1:7" ht="15.6" x14ac:dyDescent="0.3">
      <c r="A11" s="6" t="s">
        <v>534</v>
      </c>
      <c r="B11" s="7" t="s">
        <v>2</v>
      </c>
      <c r="C11" s="9">
        <v>118.2</v>
      </c>
      <c r="D11" s="13" t="s">
        <v>2</v>
      </c>
      <c r="E11" s="8">
        <v>129.80000000000001</v>
      </c>
      <c r="F11" s="14" t="s">
        <v>2</v>
      </c>
      <c r="G11" s="8">
        <v>9.8000000000000007</v>
      </c>
    </row>
    <row r="12" spans="1:7" ht="15.6" x14ac:dyDescent="0.3">
      <c r="A12" s="6" t="s">
        <v>535</v>
      </c>
      <c r="B12" s="7" t="s">
        <v>2</v>
      </c>
      <c r="C12" s="9">
        <v>515.79999999999995</v>
      </c>
      <c r="D12" s="13" t="s">
        <v>2</v>
      </c>
      <c r="E12" s="8">
        <v>314.8</v>
      </c>
      <c r="F12" s="14" t="s">
        <v>2</v>
      </c>
      <c r="G12" s="8">
        <v>-39</v>
      </c>
    </row>
    <row r="13" spans="1:7" ht="15.6" x14ac:dyDescent="0.3">
      <c r="A13" s="6" t="s">
        <v>536</v>
      </c>
      <c r="B13" s="7" t="s">
        <v>2</v>
      </c>
      <c r="C13" s="9">
        <v>1152.4000000000001</v>
      </c>
      <c r="D13" s="13" t="s">
        <v>2</v>
      </c>
      <c r="E13" s="8">
        <v>1093.8</v>
      </c>
      <c r="F13" s="14" t="s">
        <v>2</v>
      </c>
      <c r="G13" s="8">
        <v>-5.0999999999999996</v>
      </c>
    </row>
    <row r="14" spans="1:7" ht="15.6" x14ac:dyDescent="0.3">
      <c r="A14" s="6" t="s">
        <v>537</v>
      </c>
      <c r="B14" s="7" t="s">
        <v>2</v>
      </c>
      <c r="C14" s="9">
        <v>588.4</v>
      </c>
      <c r="D14" s="13" t="s">
        <v>2</v>
      </c>
      <c r="E14" s="8">
        <v>353.1</v>
      </c>
      <c r="F14" s="14" t="s">
        <v>2</v>
      </c>
      <c r="G14" s="8">
        <v>-40</v>
      </c>
    </row>
    <row r="15" spans="1:7" ht="16.2" thickBot="1" x14ac:dyDescent="0.35">
      <c r="A15" s="37" t="s">
        <v>501</v>
      </c>
      <c r="B15" s="37" t="s">
        <v>2</v>
      </c>
      <c r="C15" s="52">
        <v>5566.2</v>
      </c>
      <c r="D15" s="53" t="s">
        <v>2</v>
      </c>
      <c r="E15" s="53">
        <v>5151.1000000000004</v>
      </c>
      <c r="F15" s="52" t="s">
        <v>2</v>
      </c>
      <c r="G15" s="54">
        <v>-7.5</v>
      </c>
    </row>
    <row r="16" spans="1:7" ht="16.2" thickTop="1" x14ac:dyDescent="0.3">
      <c r="A16" s="7" t="s">
        <v>0</v>
      </c>
      <c r="B16" s="7" t="s">
        <v>2</v>
      </c>
      <c r="C16" s="16" t="s">
        <v>2</v>
      </c>
      <c r="D16" s="10" t="s">
        <v>2</v>
      </c>
      <c r="E16" s="10" t="s">
        <v>2</v>
      </c>
      <c r="F16" s="10" t="s">
        <v>2</v>
      </c>
      <c r="G16" s="16" t="s">
        <v>2</v>
      </c>
    </row>
    <row r="18" spans="1:52" ht="15" thickBot="1" x14ac:dyDescent="0.35">
      <c r="A18" s="82" t="s">
        <v>531</v>
      </c>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row>
  </sheetData>
  <mergeCells count="1">
    <mergeCell ref="A18:AZ18"/>
  </mergeCells>
  <hyperlinks>
    <hyperlink ref="A2" location="Index!A1" display="Zurück zum Index"/>
  </hyperlinks>
  <pageMargins left="0.7" right="0.7" top="0.75" bottom="0.75" header="0.3" footer="0.3"/>
  <pageSetup orientation="portrait" horizontalDpi="4294967295" verticalDpi="429496729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50"/>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80" t="s">
        <v>859</v>
      </c>
    </row>
    <row r="3" spans="1:7" ht="21" x14ac:dyDescent="0.4">
      <c r="A3" s="1" t="s">
        <v>1</v>
      </c>
    </row>
    <row r="4" spans="1:7" x14ac:dyDescent="0.3">
      <c r="A4" t="s">
        <v>469</v>
      </c>
    </row>
    <row r="6" spans="1:7" x14ac:dyDescent="0.3">
      <c r="A6" t="s">
        <v>469</v>
      </c>
    </row>
    <row r="8" spans="1:7" ht="16.2" thickBot="1" x14ac:dyDescent="0.35">
      <c r="A8" s="2" t="s">
        <v>518</v>
      </c>
      <c r="B8" s="2" t="s">
        <v>2</v>
      </c>
      <c r="C8" s="3" t="s">
        <v>500</v>
      </c>
      <c r="D8" s="3" t="s">
        <v>2</v>
      </c>
      <c r="E8" s="3">
        <v>2023</v>
      </c>
      <c r="F8" s="3" t="s">
        <v>2</v>
      </c>
      <c r="G8" s="3" t="s">
        <v>519</v>
      </c>
    </row>
    <row r="9" spans="1:7" ht="16.2" thickBot="1" x14ac:dyDescent="0.35">
      <c r="A9" s="4" t="s">
        <v>0</v>
      </c>
      <c r="B9" s="4" t="s">
        <v>2</v>
      </c>
      <c r="C9" s="5" t="s">
        <v>2</v>
      </c>
      <c r="D9" s="5" t="s">
        <v>2</v>
      </c>
      <c r="E9" s="5" t="s">
        <v>2</v>
      </c>
      <c r="F9" s="5" t="s">
        <v>2</v>
      </c>
      <c r="G9" s="5" t="s">
        <v>2</v>
      </c>
    </row>
    <row r="10" spans="1:7" ht="16.2" thickTop="1" x14ac:dyDescent="0.3">
      <c r="A10" s="6" t="s">
        <v>520</v>
      </c>
      <c r="B10" s="7" t="s">
        <v>2</v>
      </c>
      <c r="C10" s="9">
        <v>3186.7</v>
      </c>
      <c r="D10" s="10" t="s">
        <v>2</v>
      </c>
      <c r="E10" s="11">
        <v>3253.4</v>
      </c>
      <c r="F10" s="12" t="s">
        <v>2</v>
      </c>
      <c r="G10" s="8">
        <v>2.1</v>
      </c>
    </row>
    <row r="11" spans="1:7" ht="15.6" x14ac:dyDescent="0.3">
      <c r="A11" s="6" t="s">
        <v>538</v>
      </c>
      <c r="B11" s="7" t="s">
        <v>2</v>
      </c>
      <c r="C11" s="9">
        <v>-443.9</v>
      </c>
      <c r="D11" s="13" t="s">
        <v>2</v>
      </c>
      <c r="E11" s="8">
        <v>-426.2</v>
      </c>
      <c r="F11" s="14" t="s">
        <v>2</v>
      </c>
      <c r="G11" s="8">
        <v>-4</v>
      </c>
    </row>
    <row r="12" spans="1:7" ht="15.6" x14ac:dyDescent="0.3">
      <c r="A12" s="6" t="s">
        <v>539</v>
      </c>
      <c r="B12" s="7" t="s">
        <v>2</v>
      </c>
      <c r="C12" s="9">
        <v>-488.5</v>
      </c>
      <c r="D12" s="13" t="s">
        <v>2</v>
      </c>
      <c r="E12" s="8">
        <v>-425.5</v>
      </c>
      <c r="F12" s="14" t="s">
        <v>2</v>
      </c>
      <c r="G12" s="8">
        <v>-12.9</v>
      </c>
    </row>
    <row r="13" spans="1:7" ht="15.6" x14ac:dyDescent="0.3">
      <c r="A13" s="31" t="s">
        <v>6</v>
      </c>
      <c r="B13" s="35" t="s">
        <v>2</v>
      </c>
      <c r="C13" s="47">
        <v>2254.3000000000002</v>
      </c>
      <c r="D13" s="48" t="s">
        <v>2</v>
      </c>
      <c r="E13" s="33">
        <v>2401.6999999999998</v>
      </c>
      <c r="F13" s="50" t="s">
        <v>2</v>
      </c>
      <c r="G13" s="33">
        <v>6.5</v>
      </c>
    </row>
    <row r="14" spans="1:7" ht="15.6" x14ac:dyDescent="0.3">
      <c r="A14" s="7" t="s">
        <v>0</v>
      </c>
      <c r="B14" s="7" t="s">
        <v>2</v>
      </c>
      <c r="C14" s="14" t="s">
        <v>2</v>
      </c>
      <c r="D14" s="13" t="s">
        <v>2</v>
      </c>
      <c r="E14" s="16" t="s">
        <v>2</v>
      </c>
      <c r="F14" s="14" t="s">
        <v>2</v>
      </c>
      <c r="G14" s="13" t="s">
        <v>2</v>
      </c>
    </row>
    <row r="15" spans="1:7" ht="15.6" x14ac:dyDescent="0.3">
      <c r="A15" s="6" t="s">
        <v>521</v>
      </c>
      <c r="B15" s="7" t="s">
        <v>2</v>
      </c>
      <c r="C15" s="9">
        <v>1272</v>
      </c>
      <c r="D15" s="13" t="s">
        <v>2</v>
      </c>
      <c r="E15" s="8">
        <v>1224.7</v>
      </c>
      <c r="F15" s="14" t="s">
        <v>2</v>
      </c>
      <c r="G15" s="8">
        <v>-3.7</v>
      </c>
    </row>
    <row r="16" spans="1:7" ht="15.6" x14ac:dyDescent="0.3">
      <c r="A16" s="15" t="s">
        <v>540</v>
      </c>
      <c r="B16" s="7" t="s">
        <v>2</v>
      </c>
      <c r="C16" s="9">
        <v>119.6</v>
      </c>
      <c r="D16" s="13" t="s">
        <v>2</v>
      </c>
      <c r="E16" s="8">
        <v>130.9</v>
      </c>
      <c r="F16" s="14" t="s">
        <v>2</v>
      </c>
      <c r="G16" s="8">
        <v>9.4</v>
      </c>
    </row>
    <row r="17" spans="1:7" ht="15.6" x14ac:dyDescent="0.3">
      <c r="A17" s="15" t="s">
        <v>541</v>
      </c>
      <c r="B17" s="7" t="s">
        <v>2</v>
      </c>
      <c r="C17" s="9">
        <v>1152.4000000000001</v>
      </c>
      <c r="D17" s="13" t="s">
        <v>2</v>
      </c>
      <c r="E17" s="8">
        <v>1093.8</v>
      </c>
      <c r="F17" s="14" t="s">
        <v>2</v>
      </c>
      <c r="G17" s="8">
        <v>-5.0999999999999996</v>
      </c>
    </row>
    <row r="18" spans="1:7" ht="15.6" x14ac:dyDescent="0.3">
      <c r="A18" s="6" t="s">
        <v>542</v>
      </c>
      <c r="B18" s="7" t="s">
        <v>2</v>
      </c>
      <c r="C18" s="9">
        <v>-1145.3</v>
      </c>
      <c r="D18" s="13" t="s">
        <v>2</v>
      </c>
      <c r="E18" s="8">
        <v>-1119.2</v>
      </c>
      <c r="F18" s="14" t="s">
        <v>2</v>
      </c>
      <c r="G18" s="8">
        <v>-2.2999999999999998</v>
      </c>
    </row>
    <row r="19" spans="1:7" ht="15.6" x14ac:dyDescent="0.3">
      <c r="A19" s="31" t="s">
        <v>7</v>
      </c>
      <c r="B19" s="35" t="s">
        <v>2</v>
      </c>
      <c r="C19" s="47">
        <v>126.7</v>
      </c>
      <c r="D19" s="48" t="s">
        <v>2</v>
      </c>
      <c r="E19" s="33">
        <v>105.5</v>
      </c>
      <c r="F19" s="50" t="s">
        <v>2</v>
      </c>
      <c r="G19" s="33">
        <v>-16.7</v>
      </c>
    </row>
    <row r="20" spans="1:7" ht="15.6" x14ac:dyDescent="0.3">
      <c r="A20" s="7" t="s">
        <v>0</v>
      </c>
      <c r="B20" s="7" t="s">
        <v>2</v>
      </c>
      <c r="C20" s="14" t="s">
        <v>2</v>
      </c>
      <c r="D20" s="13" t="s">
        <v>2</v>
      </c>
      <c r="E20" s="16" t="s">
        <v>2</v>
      </c>
      <c r="F20" s="14" t="s">
        <v>2</v>
      </c>
      <c r="G20" s="13" t="s">
        <v>2</v>
      </c>
    </row>
    <row r="21" spans="1:7" ht="15.6" x14ac:dyDescent="0.3">
      <c r="A21" s="6" t="s">
        <v>522</v>
      </c>
      <c r="B21" s="7" t="s">
        <v>2</v>
      </c>
      <c r="C21" s="9">
        <v>543.4</v>
      </c>
      <c r="D21" s="13" t="s">
        <v>2</v>
      </c>
      <c r="E21" s="8">
        <v>319.3</v>
      </c>
      <c r="F21" s="14" t="s">
        <v>2</v>
      </c>
      <c r="G21" s="8">
        <v>-41.2</v>
      </c>
    </row>
    <row r="22" spans="1:7" ht="15.6" x14ac:dyDescent="0.3">
      <c r="A22" s="6" t="s">
        <v>543</v>
      </c>
      <c r="B22" s="7" t="s">
        <v>2</v>
      </c>
      <c r="C22" s="9">
        <v>-391.6</v>
      </c>
      <c r="D22" s="13" t="s">
        <v>2</v>
      </c>
      <c r="E22" s="8">
        <v>-239.4</v>
      </c>
      <c r="F22" s="14" t="s">
        <v>2</v>
      </c>
      <c r="G22" s="8">
        <v>-38.9</v>
      </c>
    </row>
    <row r="23" spans="1:7" ht="15.6" x14ac:dyDescent="0.3">
      <c r="A23" s="31" t="s">
        <v>544</v>
      </c>
      <c r="B23" s="35" t="s">
        <v>2</v>
      </c>
      <c r="C23" s="47">
        <v>151.80000000000001</v>
      </c>
      <c r="D23" s="48" t="s">
        <v>2</v>
      </c>
      <c r="E23" s="33">
        <v>79.900000000000006</v>
      </c>
      <c r="F23" s="50" t="s">
        <v>2</v>
      </c>
      <c r="G23" s="33">
        <v>-47.4</v>
      </c>
    </row>
    <row r="24" spans="1:7" ht="15.6" x14ac:dyDescent="0.3">
      <c r="A24" s="6" t="s">
        <v>545</v>
      </c>
      <c r="B24" s="7" t="s">
        <v>2</v>
      </c>
      <c r="C24" s="9">
        <v>-16.7</v>
      </c>
      <c r="D24" s="13" t="s">
        <v>2</v>
      </c>
      <c r="E24" s="8">
        <v>-16.5</v>
      </c>
      <c r="F24" s="14" t="s">
        <v>2</v>
      </c>
      <c r="G24" s="8">
        <v>-1.2</v>
      </c>
    </row>
    <row r="25" spans="1:7" ht="15.6" x14ac:dyDescent="0.3">
      <c r="A25" s="31" t="s">
        <v>8</v>
      </c>
      <c r="B25" s="35" t="s">
        <v>2</v>
      </c>
      <c r="C25" s="47">
        <v>135.1</v>
      </c>
      <c r="D25" s="48" t="s">
        <v>2</v>
      </c>
      <c r="E25" s="33">
        <v>63.4</v>
      </c>
      <c r="F25" s="50" t="s">
        <v>2</v>
      </c>
      <c r="G25" s="33">
        <v>-53.1</v>
      </c>
    </row>
    <row r="26" spans="1:7" ht="15.6" x14ac:dyDescent="0.3">
      <c r="A26" s="7" t="s">
        <v>0</v>
      </c>
      <c r="B26" s="7" t="s">
        <v>2</v>
      </c>
      <c r="C26" s="14" t="s">
        <v>2</v>
      </c>
      <c r="D26" s="13" t="s">
        <v>2</v>
      </c>
      <c r="E26" s="16" t="s">
        <v>2</v>
      </c>
      <c r="F26" s="14" t="s">
        <v>2</v>
      </c>
      <c r="G26" s="13" t="s">
        <v>2</v>
      </c>
    </row>
    <row r="27" spans="1:7" ht="15.6" x14ac:dyDescent="0.3">
      <c r="A27" s="6" t="s">
        <v>546</v>
      </c>
      <c r="B27" s="7" t="s">
        <v>2</v>
      </c>
      <c r="C27" s="9">
        <v>560.6</v>
      </c>
      <c r="D27" s="13" t="s">
        <v>2</v>
      </c>
      <c r="E27" s="8">
        <v>348.6</v>
      </c>
      <c r="F27" s="14" t="s">
        <v>2</v>
      </c>
      <c r="G27" s="8">
        <v>-37.799999999999997</v>
      </c>
    </row>
    <row r="28" spans="1:7" ht="15.6" x14ac:dyDescent="0.3">
      <c r="A28" s="6" t="s">
        <v>547</v>
      </c>
      <c r="B28" s="7" t="s">
        <v>2</v>
      </c>
      <c r="C28" s="9">
        <v>-440.4</v>
      </c>
      <c r="D28" s="13" t="s">
        <v>2</v>
      </c>
      <c r="E28" s="8">
        <v>-300.89999999999998</v>
      </c>
      <c r="F28" s="14" t="s">
        <v>2</v>
      </c>
      <c r="G28" s="8">
        <v>-31.7</v>
      </c>
    </row>
    <row r="29" spans="1:7" ht="15.6" x14ac:dyDescent="0.3">
      <c r="A29" s="31" t="s">
        <v>548</v>
      </c>
      <c r="B29" s="35" t="s">
        <v>2</v>
      </c>
      <c r="C29" s="47">
        <v>120.2</v>
      </c>
      <c r="D29" s="48" t="s">
        <v>2</v>
      </c>
      <c r="E29" s="33">
        <v>47.7</v>
      </c>
      <c r="F29" s="50" t="s">
        <v>2</v>
      </c>
      <c r="G29" s="33">
        <v>-60.3</v>
      </c>
    </row>
    <row r="30" spans="1:7" ht="15.6" x14ac:dyDescent="0.3">
      <c r="A30" s="6" t="s">
        <v>549</v>
      </c>
      <c r="B30" s="7" t="s">
        <v>2</v>
      </c>
      <c r="C30" s="9">
        <v>3.5</v>
      </c>
      <c r="D30" s="13" t="s">
        <v>2</v>
      </c>
      <c r="E30" s="8">
        <v>5.0999999999999996</v>
      </c>
      <c r="F30" s="14" t="s">
        <v>2</v>
      </c>
      <c r="G30" s="8">
        <v>45.7</v>
      </c>
    </row>
    <row r="31" spans="1:7" ht="15.6" x14ac:dyDescent="0.3">
      <c r="A31" s="6" t="s">
        <v>550</v>
      </c>
      <c r="B31" s="7" t="s">
        <v>2</v>
      </c>
      <c r="C31" s="9">
        <v>-33.700000000000003</v>
      </c>
      <c r="D31" s="13" t="s">
        <v>2</v>
      </c>
      <c r="E31" s="8">
        <v>-39.6</v>
      </c>
      <c r="F31" s="14" t="s">
        <v>2</v>
      </c>
      <c r="G31" s="8">
        <v>17.5</v>
      </c>
    </row>
    <row r="32" spans="1:7" ht="15.6" x14ac:dyDescent="0.3">
      <c r="A32" s="31" t="s">
        <v>9</v>
      </c>
      <c r="B32" s="35" t="s">
        <v>2</v>
      </c>
      <c r="C32" s="47">
        <v>90</v>
      </c>
      <c r="D32" s="48" t="s">
        <v>2</v>
      </c>
      <c r="E32" s="33">
        <v>13.2</v>
      </c>
      <c r="F32" s="50" t="s">
        <v>2</v>
      </c>
      <c r="G32" s="33">
        <v>-85.3</v>
      </c>
    </row>
    <row r="33" spans="1:7" ht="15.6" x14ac:dyDescent="0.3">
      <c r="A33" s="7" t="s">
        <v>0</v>
      </c>
      <c r="B33" s="7" t="s">
        <v>2</v>
      </c>
      <c r="C33" s="14" t="s">
        <v>2</v>
      </c>
      <c r="D33" s="13" t="s">
        <v>2</v>
      </c>
      <c r="E33" s="16" t="s">
        <v>2</v>
      </c>
      <c r="F33" s="14" t="s">
        <v>2</v>
      </c>
      <c r="G33" s="13" t="s">
        <v>2</v>
      </c>
    </row>
    <row r="34" spans="1:7" ht="15.6" x14ac:dyDescent="0.3">
      <c r="A34" s="31" t="s">
        <v>5</v>
      </c>
      <c r="B34" s="35" t="s">
        <v>2</v>
      </c>
      <c r="C34" s="47">
        <v>2606.1</v>
      </c>
      <c r="D34" s="48" t="s">
        <v>2</v>
      </c>
      <c r="E34" s="33">
        <v>2583.8000000000002</v>
      </c>
      <c r="F34" s="50" t="s">
        <v>2</v>
      </c>
      <c r="G34" s="33">
        <v>-0.9</v>
      </c>
    </row>
    <row r="35" spans="1:7" ht="15.6" x14ac:dyDescent="0.3">
      <c r="A35" s="7" t="s">
        <v>0</v>
      </c>
      <c r="B35" s="7" t="s">
        <v>2</v>
      </c>
      <c r="C35" s="14" t="s">
        <v>2</v>
      </c>
      <c r="D35" s="13" t="s">
        <v>2</v>
      </c>
      <c r="E35" s="16" t="s">
        <v>2</v>
      </c>
      <c r="F35" s="14" t="s">
        <v>2</v>
      </c>
      <c r="G35" s="13" t="s">
        <v>2</v>
      </c>
    </row>
    <row r="36" spans="1:7" ht="15.6" x14ac:dyDescent="0.3">
      <c r="A36" s="6" t="s">
        <v>551</v>
      </c>
      <c r="B36" s="7" t="s">
        <v>2</v>
      </c>
      <c r="C36" s="9">
        <v>-492.6</v>
      </c>
      <c r="D36" s="13" t="s">
        <v>2</v>
      </c>
      <c r="E36" s="8">
        <v>-619.6</v>
      </c>
      <c r="F36" s="14" t="s">
        <v>2</v>
      </c>
      <c r="G36" s="8">
        <v>25.8</v>
      </c>
    </row>
    <row r="37" spans="1:7" ht="15.6" x14ac:dyDescent="0.3">
      <c r="A37" s="6" t="s">
        <v>552</v>
      </c>
      <c r="B37" s="7" t="s">
        <v>2</v>
      </c>
      <c r="C37" s="9">
        <v>-136.6</v>
      </c>
      <c r="D37" s="13" t="s">
        <v>2</v>
      </c>
      <c r="E37" s="8">
        <v>-180.3</v>
      </c>
      <c r="F37" s="14" t="s">
        <v>2</v>
      </c>
      <c r="G37" s="8">
        <v>32</v>
      </c>
    </row>
    <row r="38" spans="1:7" ht="15.6" x14ac:dyDescent="0.3">
      <c r="A38" s="6" t="s">
        <v>553</v>
      </c>
      <c r="B38" s="7" t="s">
        <v>2</v>
      </c>
      <c r="C38" s="9">
        <v>4.7</v>
      </c>
      <c r="D38" s="13" t="s">
        <v>2</v>
      </c>
      <c r="E38" s="8">
        <v>17.7</v>
      </c>
      <c r="F38" s="14" t="s">
        <v>2</v>
      </c>
      <c r="G38" s="8" t="s">
        <v>554</v>
      </c>
    </row>
    <row r="39" spans="1:7" ht="15.6" x14ac:dyDescent="0.3">
      <c r="A39" s="7" t="s">
        <v>0</v>
      </c>
      <c r="B39" s="7" t="s">
        <v>2</v>
      </c>
      <c r="C39" s="14" t="s">
        <v>2</v>
      </c>
      <c r="D39" s="13" t="s">
        <v>2</v>
      </c>
      <c r="E39" s="16" t="s">
        <v>2</v>
      </c>
      <c r="F39" s="14" t="s">
        <v>2</v>
      </c>
      <c r="G39" s="13" t="s">
        <v>2</v>
      </c>
    </row>
    <row r="40" spans="1:7" ht="15.6" x14ac:dyDescent="0.3">
      <c r="A40" s="36" t="s">
        <v>12</v>
      </c>
      <c r="B40" s="37" t="s">
        <v>2</v>
      </c>
      <c r="C40" s="55">
        <v>1981.6</v>
      </c>
      <c r="D40" s="54" t="s">
        <v>2</v>
      </c>
      <c r="E40" s="28">
        <v>1801.6</v>
      </c>
      <c r="F40" s="52" t="s">
        <v>2</v>
      </c>
      <c r="G40" s="28">
        <v>-9.1</v>
      </c>
    </row>
    <row r="41" spans="1:7" ht="15.6" x14ac:dyDescent="0.3">
      <c r="A41" s="6" t="s">
        <v>14</v>
      </c>
      <c r="B41" s="7" t="s">
        <v>2</v>
      </c>
      <c r="C41" s="9">
        <v>2.5099999999999998</v>
      </c>
      <c r="D41" s="13" t="s">
        <v>2</v>
      </c>
      <c r="E41" s="8">
        <v>2.23</v>
      </c>
      <c r="F41" s="14" t="s">
        <v>2</v>
      </c>
      <c r="G41" s="8">
        <v>-11.1</v>
      </c>
    </row>
    <row r="42" spans="1:7" ht="15.6" x14ac:dyDescent="0.3">
      <c r="A42" s="7" t="s">
        <v>0</v>
      </c>
      <c r="B42" s="7" t="s">
        <v>2</v>
      </c>
      <c r="C42" s="14" t="s">
        <v>2</v>
      </c>
      <c r="D42" s="13" t="s">
        <v>2</v>
      </c>
      <c r="E42" s="16" t="s">
        <v>2</v>
      </c>
      <c r="F42" s="14" t="s">
        <v>2</v>
      </c>
      <c r="G42" s="13" t="s">
        <v>2</v>
      </c>
    </row>
    <row r="43" spans="1:7" ht="15.6" x14ac:dyDescent="0.3">
      <c r="A43" s="36" t="s">
        <v>13</v>
      </c>
      <c r="B43" s="37" t="s">
        <v>2</v>
      </c>
      <c r="C43" s="55">
        <v>1895</v>
      </c>
      <c r="D43" s="54" t="s">
        <v>2</v>
      </c>
      <c r="E43" s="28">
        <v>1717.8</v>
      </c>
      <c r="F43" s="52" t="s">
        <v>2</v>
      </c>
      <c r="G43" s="28">
        <v>-9.4</v>
      </c>
    </row>
    <row r="44" spans="1:7" ht="15.6" x14ac:dyDescent="0.3">
      <c r="A44" s="6" t="s">
        <v>555</v>
      </c>
      <c r="B44" s="7" t="s">
        <v>2</v>
      </c>
      <c r="C44" s="9">
        <v>2.4</v>
      </c>
      <c r="D44" s="13" t="s">
        <v>2</v>
      </c>
      <c r="E44" s="8">
        <v>2.13</v>
      </c>
      <c r="F44" s="14" t="s">
        <v>2</v>
      </c>
      <c r="G44" s="8">
        <v>-11.4</v>
      </c>
    </row>
    <row r="45" spans="1:7" ht="15.6" x14ac:dyDescent="0.3">
      <c r="A45" s="7" t="s">
        <v>0</v>
      </c>
      <c r="B45" s="7" t="s">
        <v>2</v>
      </c>
      <c r="C45" s="14" t="s">
        <v>2</v>
      </c>
      <c r="D45" s="13" t="s">
        <v>2</v>
      </c>
      <c r="E45" s="16" t="s">
        <v>2</v>
      </c>
      <c r="F45" s="14" t="s">
        <v>2</v>
      </c>
      <c r="G45" s="13" t="s">
        <v>2</v>
      </c>
    </row>
    <row r="46" spans="1:7" ht="16.2" thickBot="1" x14ac:dyDescent="0.35">
      <c r="A46" s="37" t="s">
        <v>556</v>
      </c>
      <c r="B46" s="37" t="s">
        <v>2</v>
      </c>
      <c r="C46" s="52">
        <v>54</v>
      </c>
      <c r="D46" s="53" t="s">
        <v>2</v>
      </c>
      <c r="E46" s="53">
        <v>45.5</v>
      </c>
      <c r="F46" s="52" t="s">
        <v>2</v>
      </c>
      <c r="G46" s="54">
        <v>-15.7</v>
      </c>
    </row>
    <row r="47" spans="1:7" ht="16.2" thickTop="1" x14ac:dyDescent="0.3">
      <c r="A47" s="7" t="s">
        <v>0</v>
      </c>
      <c r="B47" s="7" t="s">
        <v>2</v>
      </c>
      <c r="C47" s="16" t="s">
        <v>2</v>
      </c>
      <c r="D47" s="10" t="s">
        <v>2</v>
      </c>
      <c r="E47" s="10" t="s">
        <v>2</v>
      </c>
      <c r="F47" s="10" t="s">
        <v>2</v>
      </c>
      <c r="G47" s="16" t="s">
        <v>2</v>
      </c>
    </row>
    <row r="49" spans="1:52" x14ac:dyDescent="0.3">
      <c r="A49" s="81" t="s">
        <v>531</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row>
    <row r="50" spans="1:52" ht="15" thickBot="1" x14ac:dyDescent="0.35">
      <c r="A50" s="82" t="s">
        <v>497</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row>
  </sheetData>
  <mergeCells count="2">
    <mergeCell ref="A49:AZ49"/>
    <mergeCell ref="A50:AZ50"/>
  </mergeCells>
  <hyperlinks>
    <hyperlink ref="A2" location="Index!A1" display="Zurück zum Index"/>
  </hyperlinks>
  <pageMargins left="0.7" right="0.7" top="0.75" bottom="0.75" header="0.3" footer="0.3"/>
  <pageSetup orientation="portrait" horizontalDpi="4294967295" verticalDpi="429496729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1"/>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80" t="s">
        <v>859</v>
      </c>
    </row>
    <row r="3" spans="1:7" ht="21" x14ac:dyDescent="0.4">
      <c r="A3" s="1" t="s">
        <v>1</v>
      </c>
    </row>
    <row r="4" spans="1:7" x14ac:dyDescent="0.3">
      <c r="A4" t="s">
        <v>557</v>
      </c>
    </row>
    <row r="6" spans="1:7" x14ac:dyDescent="0.3">
      <c r="A6" t="s">
        <v>557</v>
      </c>
    </row>
    <row r="8" spans="1:7" ht="16.2" thickBot="1" x14ac:dyDescent="0.35">
      <c r="A8" s="2" t="s">
        <v>518</v>
      </c>
      <c r="B8" s="2" t="s">
        <v>2</v>
      </c>
      <c r="C8" s="3" t="s">
        <v>500</v>
      </c>
      <c r="D8" s="3" t="s">
        <v>2</v>
      </c>
      <c r="E8" s="3">
        <v>2023</v>
      </c>
      <c r="F8" s="3" t="s">
        <v>2</v>
      </c>
      <c r="G8" s="3" t="s">
        <v>519</v>
      </c>
    </row>
    <row r="9" spans="1:7" ht="16.2" thickBot="1" x14ac:dyDescent="0.35">
      <c r="A9" s="4" t="s">
        <v>0</v>
      </c>
      <c r="B9" s="4" t="s">
        <v>2</v>
      </c>
      <c r="C9" s="5" t="s">
        <v>2</v>
      </c>
      <c r="D9" s="4" t="s">
        <v>2</v>
      </c>
      <c r="E9" s="5" t="s">
        <v>2</v>
      </c>
      <c r="F9" s="4" t="s">
        <v>2</v>
      </c>
      <c r="G9" s="5" t="s">
        <v>2</v>
      </c>
    </row>
    <row r="10" spans="1:7" ht="16.2" thickTop="1" x14ac:dyDescent="0.3">
      <c r="A10" s="6" t="s">
        <v>538</v>
      </c>
      <c r="B10" s="7" t="s">
        <v>2</v>
      </c>
      <c r="C10" s="9">
        <v>443.9</v>
      </c>
      <c r="D10" s="10" t="s">
        <v>2</v>
      </c>
      <c r="E10" s="11">
        <v>426.2</v>
      </c>
      <c r="F10" s="25" t="s">
        <v>2</v>
      </c>
      <c r="G10" s="8">
        <v>-4</v>
      </c>
    </row>
    <row r="11" spans="1:7" ht="15.6" x14ac:dyDescent="0.3">
      <c r="A11" s="6" t="s">
        <v>558</v>
      </c>
      <c r="B11" s="7" t="s">
        <v>2</v>
      </c>
      <c r="C11" s="9">
        <v>412.6</v>
      </c>
      <c r="D11" s="13" t="s">
        <v>2</v>
      </c>
      <c r="E11" s="8">
        <v>296.3</v>
      </c>
      <c r="F11" s="26" t="s">
        <v>2</v>
      </c>
      <c r="G11" s="8">
        <v>-28.2</v>
      </c>
    </row>
    <row r="12" spans="1:7" ht="15.6" x14ac:dyDescent="0.3">
      <c r="A12" s="31" t="s">
        <v>559</v>
      </c>
      <c r="B12" s="35" t="s">
        <v>2</v>
      </c>
      <c r="C12" s="47">
        <v>856.5</v>
      </c>
      <c r="D12" s="48" t="s">
        <v>2</v>
      </c>
      <c r="E12" s="33">
        <v>722.5</v>
      </c>
      <c r="F12" s="49" t="s">
        <v>2</v>
      </c>
      <c r="G12" s="33">
        <v>-15.6</v>
      </c>
    </row>
    <row r="13" spans="1:7" ht="15.6" x14ac:dyDescent="0.3">
      <c r="A13" s="7" t="s">
        <v>0</v>
      </c>
      <c r="B13" s="7" t="s">
        <v>2</v>
      </c>
      <c r="C13" s="14" t="s">
        <v>2</v>
      </c>
      <c r="D13" s="13" t="s">
        <v>2</v>
      </c>
      <c r="E13" s="16" t="s">
        <v>2</v>
      </c>
      <c r="F13" s="26" t="s">
        <v>2</v>
      </c>
      <c r="G13" s="13" t="s">
        <v>2</v>
      </c>
    </row>
    <row r="14" spans="1:7" ht="15.6" x14ac:dyDescent="0.3">
      <c r="A14" s="6" t="s">
        <v>560</v>
      </c>
      <c r="B14" s="7" t="s">
        <v>2</v>
      </c>
      <c r="C14" s="9">
        <v>837.4</v>
      </c>
      <c r="D14" s="13" t="s">
        <v>2</v>
      </c>
      <c r="E14" s="8">
        <v>470.8</v>
      </c>
      <c r="F14" s="26" t="s">
        <v>2</v>
      </c>
      <c r="G14" s="8">
        <v>-43.8</v>
      </c>
    </row>
    <row r="15" spans="1:7" ht="15.6" x14ac:dyDescent="0.3">
      <c r="A15" s="6" t="s">
        <v>561</v>
      </c>
      <c r="B15" s="7" t="s">
        <v>2</v>
      </c>
      <c r="C15" s="9">
        <v>572.4</v>
      </c>
      <c r="D15" s="13" t="s">
        <v>2</v>
      </c>
      <c r="E15" s="8">
        <v>291.2</v>
      </c>
      <c r="F15" s="26" t="s">
        <v>2</v>
      </c>
      <c r="G15" s="8">
        <v>-49.1</v>
      </c>
    </row>
    <row r="16" spans="1:7" ht="15.6" x14ac:dyDescent="0.3">
      <c r="A16" s="31" t="s">
        <v>562</v>
      </c>
      <c r="B16" s="35" t="s">
        <v>2</v>
      </c>
      <c r="C16" s="47">
        <v>1409.8</v>
      </c>
      <c r="D16" s="48" t="s">
        <v>2</v>
      </c>
      <c r="E16" s="33">
        <v>762</v>
      </c>
      <c r="F16" s="49" t="s">
        <v>2</v>
      </c>
      <c r="G16" s="33">
        <v>-45.9</v>
      </c>
    </row>
    <row r="17" spans="1:52" ht="15.6" x14ac:dyDescent="0.3">
      <c r="A17" s="7" t="s">
        <v>0</v>
      </c>
      <c r="B17" s="7" t="s">
        <v>2</v>
      </c>
      <c r="C17" s="14" t="s">
        <v>2</v>
      </c>
      <c r="D17" s="13" t="s">
        <v>2</v>
      </c>
      <c r="E17" s="16" t="s">
        <v>2</v>
      </c>
      <c r="F17" s="26" t="s">
        <v>2</v>
      </c>
      <c r="G17" s="13" t="s">
        <v>2</v>
      </c>
    </row>
    <row r="18" spans="1:52" ht="16.2" thickBot="1" x14ac:dyDescent="0.35">
      <c r="A18" s="37" t="s">
        <v>563</v>
      </c>
      <c r="B18" s="29" t="s">
        <v>2</v>
      </c>
      <c r="C18" s="52">
        <v>2266.3000000000002</v>
      </c>
      <c r="D18" s="53" t="s">
        <v>2</v>
      </c>
      <c r="E18" s="53">
        <v>1484.5</v>
      </c>
      <c r="F18" s="56" t="s">
        <v>2</v>
      </c>
      <c r="G18" s="54">
        <v>-34.5</v>
      </c>
    </row>
    <row r="19" spans="1:52" ht="16.2" thickTop="1" x14ac:dyDescent="0.3">
      <c r="A19" s="7" t="s">
        <v>0</v>
      </c>
      <c r="B19" s="16" t="s">
        <v>2</v>
      </c>
      <c r="C19" s="16" t="s">
        <v>2</v>
      </c>
      <c r="D19" s="10" t="s">
        <v>2</v>
      </c>
      <c r="E19" s="10" t="s">
        <v>2</v>
      </c>
      <c r="F19" s="10" t="s">
        <v>2</v>
      </c>
      <c r="G19" s="16" t="s">
        <v>2</v>
      </c>
    </row>
    <row r="21" spans="1:52" ht="15" thickBot="1" x14ac:dyDescent="0.35">
      <c r="A21" s="82" t="s">
        <v>531</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row>
  </sheetData>
  <mergeCells count="1">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9"/>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80" t="s">
        <v>859</v>
      </c>
    </row>
    <row r="3" spans="1:7" ht="21" x14ac:dyDescent="0.4">
      <c r="A3" s="1" t="s">
        <v>1</v>
      </c>
    </row>
    <row r="4" spans="1:7" x14ac:dyDescent="0.3">
      <c r="A4" t="s">
        <v>419</v>
      </c>
    </row>
    <row r="6" spans="1:7" x14ac:dyDescent="0.3">
      <c r="A6" t="s">
        <v>419</v>
      </c>
    </row>
    <row r="8" spans="1:7" ht="16.2" thickBot="1" x14ac:dyDescent="0.35">
      <c r="A8" s="39" t="s">
        <v>518</v>
      </c>
      <c r="B8" s="2" t="s">
        <v>2</v>
      </c>
      <c r="C8" s="3" t="s">
        <v>564</v>
      </c>
      <c r="D8" s="3" t="s">
        <v>2</v>
      </c>
      <c r="E8" s="3">
        <v>2023</v>
      </c>
      <c r="F8" s="3" t="s">
        <v>2</v>
      </c>
      <c r="G8" s="3" t="s">
        <v>519</v>
      </c>
    </row>
    <row r="9" spans="1:7" ht="16.2" thickBot="1" x14ac:dyDescent="0.35">
      <c r="A9" s="22" t="s">
        <v>0</v>
      </c>
      <c r="B9" s="4" t="s">
        <v>2</v>
      </c>
      <c r="C9" s="5" t="s">
        <v>2</v>
      </c>
      <c r="D9" s="5" t="s">
        <v>2</v>
      </c>
      <c r="E9" s="5" t="s">
        <v>2</v>
      </c>
      <c r="F9" s="5" t="s">
        <v>2</v>
      </c>
      <c r="G9" s="5" t="s">
        <v>2</v>
      </c>
    </row>
    <row r="10" spans="1:7" ht="16.2" thickTop="1" x14ac:dyDescent="0.3">
      <c r="A10" s="23" t="s">
        <v>565</v>
      </c>
      <c r="B10" s="7" t="s">
        <v>2</v>
      </c>
      <c r="C10" s="9">
        <v>113.1</v>
      </c>
      <c r="D10" s="10" t="s">
        <v>2</v>
      </c>
      <c r="E10" s="11">
        <v>70</v>
      </c>
      <c r="F10" s="12" t="s">
        <v>2</v>
      </c>
      <c r="G10" s="8">
        <v>-38.1</v>
      </c>
    </row>
    <row r="11" spans="1:7" ht="15.6" x14ac:dyDescent="0.3">
      <c r="A11" s="23" t="s">
        <v>566</v>
      </c>
      <c r="B11" s="7" t="s">
        <v>2</v>
      </c>
      <c r="C11" s="9">
        <v>-3.1</v>
      </c>
      <c r="D11" s="13" t="s">
        <v>2</v>
      </c>
      <c r="E11" s="8">
        <v>35.1</v>
      </c>
      <c r="F11" s="14" t="s">
        <v>2</v>
      </c>
      <c r="G11" s="8" t="s">
        <v>10</v>
      </c>
    </row>
    <row r="12" spans="1:7" ht="15.6" x14ac:dyDescent="0.3">
      <c r="A12" s="23" t="s">
        <v>567</v>
      </c>
      <c r="B12" s="7" t="s">
        <v>2</v>
      </c>
      <c r="C12" s="9">
        <v>12.2</v>
      </c>
      <c r="D12" s="13" t="s">
        <v>2</v>
      </c>
      <c r="E12" s="8">
        <v>34.9</v>
      </c>
      <c r="F12" s="14" t="s">
        <v>2</v>
      </c>
      <c r="G12" s="8" t="s">
        <v>554</v>
      </c>
    </row>
    <row r="13" spans="1:7" ht="15.6" x14ac:dyDescent="0.3">
      <c r="A13" s="23" t="s">
        <v>568</v>
      </c>
      <c r="B13" s="7" t="s">
        <v>2</v>
      </c>
      <c r="C13" s="9">
        <v>4.2</v>
      </c>
      <c r="D13" s="13" t="s">
        <v>2</v>
      </c>
      <c r="E13" s="8">
        <v>6.8</v>
      </c>
      <c r="F13" s="14" t="s">
        <v>2</v>
      </c>
      <c r="G13" s="8">
        <v>61.9</v>
      </c>
    </row>
    <row r="14" spans="1:7" ht="15.6" x14ac:dyDescent="0.3">
      <c r="A14" s="23" t="s">
        <v>569</v>
      </c>
      <c r="B14" s="7" t="s">
        <v>2</v>
      </c>
      <c r="C14" s="9">
        <v>1</v>
      </c>
      <c r="D14" s="13" t="s">
        <v>2</v>
      </c>
      <c r="E14" s="8">
        <v>1.1000000000000001</v>
      </c>
      <c r="F14" s="14" t="s">
        <v>2</v>
      </c>
      <c r="G14" s="8">
        <v>10</v>
      </c>
    </row>
    <row r="15" spans="1:7" ht="16.2" thickBot="1" x14ac:dyDescent="0.35">
      <c r="A15" s="27" t="s">
        <v>570</v>
      </c>
      <c r="B15" s="29" t="s">
        <v>2</v>
      </c>
      <c r="C15" s="52">
        <v>127.4</v>
      </c>
      <c r="D15" s="53" t="s">
        <v>2</v>
      </c>
      <c r="E15" s="53">
        <v>147.9</v>
      </c>
      <c r="F15" s="52" t="s">
        <v>2</v>
      </c>
      <c r="G15" s="54">
        <v>16.100000000000001</v>
      </c>
    </row>
    <row r="16" spans="1:7" ht="16.2" thickTop="1" x14ac:dyDescent="0.3">
      <c r="A16" s="24" t="s">
        <v>0</v>
      </c>
      <c r="B16" s="16" t="s">
        <v>2</v>
      </c>
      <c r="C16" s="16" t="s">
        <v>2</v>
      </c>
      <c r="D16" s="10" t="s">
        <v>2</v>
      </c>
      <c r="E16" s="10" t="s">
        <v>2</v>
      </c>
      <c r="F16" s="10" t="s">
        <v>2</v>
      </c>
      <c r="G16" s="16" t="s">
        <v>2</v>
      </c>
    </row>
    <row r="18" spans="1:52" x14ac:dyDescent="0.3">
      <c r="A18" s="81" t="s">
        <v>571</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row>
    <row r="19" spans="1:52" ht="15" thickBot="1" x14ac:dyDescent="0.35">
      <c r="A19" s="82" t="s">
        <v>572</v>
      </c>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row>
  </sheetData>
  <mergeCells count="2">
    <mergeCell ref="A18:AZ18"/>
    <mergeCell ref="A19:AZ19"/>
  </mergeCells>
  <hyperlinks>
    <hyperlink ref="A2" location="Index!A1" display="Zurück zum Index"/>
  </hyperlinks>
  <pageMargins left="0.7" right="0.7" top="0.75" bottom="0.75" header="0.3" footer="0.3"/>
  <pageSetup orientation="portrait" horizontalDpi="4294967295" verticalDpi="429496729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3"/>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80" t="s">
        <v>859</v>
      </c>
    </row>
    <row r="3" spans="1:7" ht="21" x14ac:dyDescent="0.4">
      <c r="A3" s="1" t="s">
        <v>1</v>
      </c>
    </row>
    <row r="4" spans="1:7" x14ac:dyDescent="0.3">
      <c r="A4" t="s">
        <v>573</v>
      </c>
    </row>
    <row r="6" spans="1:7" x14ac:dyDescent="0.3">
      <c r="A6" t="s">
        <v>574</v>
      </c>
    </row>
    <row r="8" spans="1:7" ht="16.2" thickBot="1" x14ac:dyDescent="0.35">
      <c r="A8" s="2" t="s">
        <v>575</v>
      </c>
      <c r="B8" s="2" t="s">
        <v>2</v>
      </c>
      <c r="C8" s="3" t="s">
        <v>500</v>
      </c>
      <c r="D8" s="3" t="s">
        <v>2</v>
      </c>
      <c r="E8" s="3">
        <v>2023</v>
      </c>
      <c r="F8" s="3" t="s">
        <v>2</v>
      </c>
      <c r="G8" s="3" t="s">
        <v>519</v>
      </c>
    </row>
    <row r="9" spans="1:7" ht="16.2" thickBot="1" x14ac:dyDescent="0.35">
      <c r="A9" s="4" t="s">
        <v>0</v>
      </c>
      <c r="B9" s="4" t="s">
        <v>2</v>
      </c>
      <c r="C9" s="5" t="s">
        <v>2</v>
      </c>
      <c r="D9" s="5" t="s">
        <v>2</v>
      </c>
      <c r="E9" s="5" t="s">
        <v>2</v>
      </c>
      <c r="F9" s="5" t="s">
        <v>2</v>
      </c>
      <c r="G9" s="5" t="s">
        <v>2</v>
      </c>
    </row>
    <row r="10" spans="1:7" ht="16.2" thickTop="1" x14ac:dyDescent="0.3">
      <c r="A10" s="6" t="s">
        <v>576</v>
      </c>
      <c r="B10" s="7" t="s">
        <v>2</v>
      </c>
      <c r="C10" s="9">
        <v>115.5</v>
      </c>
      <c r="D10" s="10" t="s">
        <v>2</v>
      </c>
      <c r="E10" s="11">
        <v>227.8</v>
      </c>
      <c r="F10" s="12" t="s">
        <v>2</v>
      </c>
      <c r="G10" s="8">
        <v>97.2</v>
      </c>
    </row>
    <row r="11" spans="1:7" ht="15.6" x14ac:dyDescent="0.3">
      <c r="A11" s="6" t="s">
        <v>577</v>
      </c>
      <c r="B11" s="7" t="s">
        <v>2</v>
      </c>
      <c r="C11" s="9">
        <v>-366.9</v>
      </c>
      <c r="D11" s="13" t="s">
        <v>2</v>
      </c>
      <c r="E11" s="8">
        <v>-810.2</v>
      </c>
      <c r="F11" s="14" t="s">
        <v>2</v>
      </c>
      <c r="G11" s="8" t="s">
        <v>554</v>
      </c>
    </row>
    <row r="12" spans="1:7" ht="15.6" x14ac:dyDescent="0.3">
      <c r="A12" s="6" t="s">
        <v>578</v>
      </c>
      <c r="B12" s="7" t="s">
        <v>2</v>
      </c>
      <c r="C12" s="9">
        <v>-10.9</v>
      </c>
      <c r="D12" s="13" t="s">
        <v>2</v>
      </c>
      <c r="E12" s="8">
        <v>127.5</v>
      </c>
      <c r="F12" s="14" t="s">
        <v>2</v>
      </c>
      <c r="G12" s="8" t="s">
        <v>10</v>
      </c>
    </row>
    <row r="13" spans="1:7" ht="15.6" x14ac:dyDescent="0.3">
      <c r="A13" s="31" t="s">
        <v>579</v>
      </c>
      <c r="B13" s="35" t="s">
        <v>2</v>
      </c>
      <c r="C13" s="47">
        <v>-262.3</v>
      </c>
      <c r="D13" s="48" t="s">
        <v>2</v>
      </c>
      <c r="E13" s="33">
        <v>-454.9</v>
      </c>
      <c r="F13" s="50" t="s">
        <v>2</v>
      </c>
      <c r="G13" s="33">
        <v>73.400000000000006</v>
      </c>
    </row>
    <row r="14" spans="1:7" ht="15.6" x14ac:dyDescent="0.3">
      <c r="A14" s="7" t="s">
        <v>0</v>
      </c>
      <c r="B14" s="7" t="s">
        <v>2</v>
      </c>
      <c r="C14" s="14" t="s">
        <v>2</v>
      </c>
      <c r="D14" s="13" t="s">
        <v>2</v>
      </c>
      <c r="E14" s="16" t="s">
        <v>2</v>
      </c>
      <c r="F14" s="14" t="s">
        <v>2</v>
      </c>
      <c r="G14" s="13" t="s">
        <v>2</v>
      </c>
    </row>
    <row r="15" spans="1:7" ht="15.6" x14ac:dyDescent="0.3">
      <c r="A15" s="6" t="s">
        <v>580</v>
      </c>
      <c r="B15" s="7" t="s">
        <v>2</v>
      </c>
      <c r="C15" s="9" t="s">
        <v>2</v>
      </c>
      <c r="D15" s="13" t="s">
        <v>2</v>
      </c>
      <c r="E15" s="8" t="s">
        <v>2</v>
      </c>
      <c r="F15" s="14" t="s">
        <v>2</v>
      </c>
      <c r="G15" s="8" t="s">
        <v>2</v>
      </c>
    </row>
    <row r="16" spans="1:7" ht="15.6" x14ac:dyDescent="0.3">
      <c r="A16" s="6" t="s">
        <v>578</v>
      </c>
      <c r="B16" s="7" t="s">
        <v>2</v>
      </c>
      <c r="C16" s="9">
        <v>10.9</v>
      </c>
      <c r="D16" s="13" t="s">
        <v>2</v>
      </c>
      <c r="E16" s="8">
        <v>-127.5</v>
      </c>
      <c r="F16" s="14" t="s">
        <v>2</v>
      </c>
      <c r="G16" s="8" t="s">
        <v>10</v>
      </c>
    </row>
    <row r="17" spans="1:52" ht="15.6" x14ac:dyDescent="0.3">
      <c r="A17" s="6" t="s">
        <v>581</v>
      </c>
      <c r="B17" s="7" t="s">
        <v>2</v>
      </c>
      <c r="C17" s="9">
        <v>-152.5</v>
      </c>
      <c r="D17" s="13" t="s">
        <v>2</v>
      </c>
      <c r="E17" s="8">
        <v>52.4</v>
      </c>
      <c r="F17" s="14" t="s">
        <v>2</v>
      </c>
      <c r="G17" s="8" t="s">
        <v>10</v>
      </c>
    </row>
    <row r="18" spans="1:52" ht="15.6" x14ac:dyDescent="0.3">
      <c r="A18" s="6" t="s">
        <v>582</v>
      </c>
      <c r="B18" s="7" t="s">
        <v>2</v>
      </c>
      <c r="C18" s="9">
        <v>12.6</v>
      </c>
      <c r="D18" s="13" t="s">
        <v>2</v>
      </c>
      <c r="E18" s="8">
        <v>8.9</v>
      </c>
      <c r="F18" s="14" t="s">
        <v>2</v>
      </c>
      <c r="G18" s="8">
        <v>-29.4</v>
      </c>
    </row>
    <row r="19" spans="1:52" ht="15.6" x14ac:dyDescent="0.3">
      <c r="A19" s="6" t="s">
        <v>583</v>
      </c>
      <c r="B19" s="7" t="s">
        <v>2</v>
      </c>
      <c r="C19" s="9">
        <v>-77.8</v>
      </c>
      <c r="D19" s="13" t="s">
        <v>2</v>
      </c>
      <c r="E19" s="8">
        <v>-12.8</v>
      </c>
      <c r="F19" s="14" t="s">
        <v>2</v>
      </c>
      <c r="G19" s="8">
        <v>-83.5</v>
      </c>
    </row>
    <row r="20" spans="1:52" ht="15.6" x14ac:dyDescent="0.3">
      <c r="A20" s="6" t="s">
        <v>584</v>
      </c>
      <c r="B20" s="7" t="s">
        <v>2</v>
      </c>
      <c r="C20" s="9">
        <v>6.4</v>
      </c>
      <c r="D20" s="13" t="s">
        <v>2</v>
      </c>
      <c r="E20" s="8">
        <v>22</v>
      </c>
      <c r="F20" s="14" t="s">
        <v>2</v>
      </c>
      <c r="G20" s="8" t="s">
        <v>554</v>
      </c>
    </row>
    <row r="21" spans="1:52" ht="15.6" x14ac:dyDescent="0.3">
      <c r="A21" s="6" t="s">
        <v>585</v>
      </c>
      <c r="B21" s="7" t="s">
        <v>2</v>
      </c>
      <c r="C21" s="9">
        <v>-38.6</v>
      </c>
      <c r="D21" s="13" t="s">
        <v>2</v>
      </c>
      <c r="E21" s="8">
        <v>-138.80000000000001</v>
      </c>
      <c r="F21" s="14" t="s">
        <v>2</v>
      </c>
      <c r="G21" s="8" t="s">
        <v>554</v>
      </c>
    </row>
    <row r="22" spans="1:52" ht="15.6" x14ac:dyDescent="0.3">
      <c r="A22" s="31" t="s">
        <v>586</v>
      </c>
      <c r="B22" s="35" t="s">
        <v>2</v>
      </c>
      <c r="C22" s="47">
        <v>-501.3</v>
      </c>
      <c r="D22" s="48" t="s">
        <v>2</v>
      </c>
      <c r="E22" s="33">
        <v>-650.70000000000005</v>
      </c>
      <c r="F22" s="50" t="s">
        <v>2</v>
      </c>
      <c r="G22" s="33">
        <v>29.8</v>
      </c>
    </row>
    <row r="23" spans="1:52" ht="15.6" x14ac:dyDescent="0.3">
      <c r="A23" s="7" t="s">
        <v>0</v>
      </c>
      <c r="B23" s="7" t="s">
        <v>2</v>
      </c>
      <c r="C23" s="14" t="s">
        <v>2</v>
      </c>
      <c r="D23" s="13" t="s">
        <v>2</v>
      </c>
      <c r="E23" s="16" t="s">
        <v>2</v>
      </c>
      <c r="F23" s="14" t="s">
        <v>2</v>
      </c>
      <c r="G23" s="13" t="s">
        <v>2</v>
      </c>
    </row>
    <row r="24" spans="1:52" ht="15.6" x14ac:dyDescent="0.3">
      <c r="A24" s="6" t="s">
        <v>587</v>
      </c>
      <c r="B24" s="7" t="s">
        <v>2</v>
      </c>
      <c r="C24" s="9">
        <v>12.2</v>
      </c>
      <c r="D24" s="13" t="s">
        <v>2</v>
      </c>
      <c r="E24" s="8">
        <v>14.5</v>
      </c>
      <c r="F24" s="14" t="s">
        <v>2</v>
      </c>
      <c r="G24" s="8">
        <v>18.899999999999999</v>
      </c>
    </row>
    <row r="25" spans="1:52" ht="15.6" x14ac:dyDescent="0.3">
      <c r="A25" s="6" t="s">
        <v>588</v>
      </c>
      <c r="B25" s="7" t="s">
        <v>2</v>
      </c>
      <c r="C25" s="9">
        <v>7.9</v>
      </c>
      <c r="D25" s="13" t="s">
        <v>2</v>
      </c>
      <c r="E25" s="8">
        <v>5.8</v>
      </c>
      <c r="F25" s="14" t="s">
        <v>2</v>
      </c>
      <c r="G25" s="8">
        <v>-26.6</v>
      </c>
    </row>
    <row r="26" spans="1:52" ht="15.6" x14ac:dyDescent="0.3">
      <c r="A26" s="6" t="s">
        <v>589</v>
      </c>
      <c r="B26" s="7" t="s">
        <v>2</v>
      </c>
      <c r="C26" s="9">
        <v>-0.7</v>
      </c>
      <c r="D26" s="13" t="s">
        <v>2</v>
      </c>
      <c r="E26" s="8" t="s">
        <v>10</v>
      </c>
      <c r="F26" s="14" t="s">
        <v>2</v>
      </c>
      <c r="G26" s="8">
        <v>-100</v>
      </c>
    </row>
    <row r="27" spans="1:52" ht="15.6" x14ac:dyDescent="0.3">
      <c r="A27" s="6" t="s">
        <v>590</v>
      </c>
      <c r="B27" s="7" t="s">
        <v>2</v>
      </c>
      <c r="C27" s="9">
        <v>-10.7</v>
      </c>
      <c r="D27" s="13" t="s">
        <v>2</v>
      </c>
      <c r="E27" s="8">
        <v>10.8</v>
      </c>
      <c r="F27" s="14" t="s">
        <v>2</v>
      </c>
      <c r="G27" s="8" t="s">
        <v>10</v>
      </c>
    </row>
    <row r="28" spans="1:52" ht="15.6" x14ac:dyDescent="0.3">
      <c r="A28" s="7" t="s">
        <v>0</v>
      </c>
      <c r="B28" s="7" t="s">
        <v>2</v>
      </c>
      <c r="C28" s="14" t="s">
        <v>2</v>
      </c>
      <c r="D28" s="13" t="s">
        <v>2</v>
      </c>
      <c r="E28" s="16" t="s">
        <v>2</v>
      </c>
      <c r="F28" s="14" t="s">
        <v>2</v>
      </c>
      <c r="G28" s="13" t="s">
        <v>2</v>
      </c>
    </row>
    <row r="29" spans="1:52" ht="16.2" thickBot="1" x14ac:dyDescent="0.35">
      <c r="A29" s="37" t="s">
        <v>591</v>
      </c>
      <c r="B29" s="37" t="s">
        <v>2</v>
      </c>
      <c r="C29" s="52">
        <v>-492.6</v>
      </c>
      <c r="D29" s="53" t="s">
        <v>2</v>
      </c>
      <c r="E29" s="53">
        <v>-619.6</v>
      </c>
      <c r="F29" s="52" t="s">
        <v>2</v>
      </c>
      <c r="G29" s="54">
        <v>25.8</v>
      </c>
    </row>
    <row r="30" spans="1:52" ht="16.2" thickTop="1" x14ac:dyDescent="0.3">
      <c r="A30" s="7" t="s">
        <v>0</v>
      </c>
      <c r="B30" s="7" t="s">
        <v>2</v>
      </c>
      <c r="C30" s="7" t="s">
        <v>2</v>
      </c>
      <c r="D30" s="10" t="s">
        <v>2</v>
      </c>
      <c r="E30" s="10" t="s">
        <v>2</v>
      </c>
      <c r="F30" s="10" t="s">
        <v>2</v>
      </c>
      <c r="G30" s="7" t="s">
        <v>2</v>
      </c>
    </row>
    <row r="32" spans="1:52" x14ac:dyDescent="0.3">
      <c r="A32" s="81" t="s">
        <v>531</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row>
    <row r="33" spans="1:52" ht="15" thickBot="1" x14ac:dyDescent="0.35">
      <c r="A33" s="82" t="s">
        <v>592</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row>
  </sheetData>
  <mergeCells count="2">
    <mergeCell ref="A32:AZ32"/>
    <mergeCell ref="A33:AZ33"/>
  </mergeCells>
  <hyperlinks>
    <hyperlink ref="A2" location="Index!A1" display="Zurück zum Index"/>
  </hyperlinks>
  <pageMargins left="0.7" right="0.7" top="0.75" bottom="0.75" header="0.3" footer="0.3"/>
  <pageSetup orientation="portrait" horizontalDpi="4294967295" verticalDpi="429496729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7"/>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80" t="s">
        <v>859</v>
      </c>
    </row>
    <row r="3" spans="1:7" ht="21" x14ac:dyDescent="0.4">
      <c r="A3" s="1" t="s">
        <v>1</v>
      </c>
    </row>
    <row r="4" spans="1:7" x14ac:dyDescent="0.3">
      <c r="A4" t="s">
        <v>593</v>
      </c>
    </row>
    <row r="6" spans="1:7" x14ac:dyDescent="0.3">
      <c r="A6" t="s">
        <v>594</v>
      </c>
    </row>
    <row r="8" spans="1:7" ht="16.2" thickBot="1" x14ac:dyDescent="0.35">
      <c r="A8" s="39" t="s">
        <v>595</v>
      </c>
      <c r="B8" s="2" t="s">
        <v>2</v>
      </c>
      <c r="C8" s="3" t="s">
        <v>564</v>
      </c>
      <c r="D8" s="3" t="s">
        <v>2</v>
      </c>
      <c r="E8" s="3">
        <v>2023</v>
      </c>
      <c r="F8" s="3" t="s">
        <v>2</v>
      </c>
      <c r="G8" s="3" t="s">
        <v>519</v>
      </c>
    </row>
    <row r="9" spans="1:7" ht="16.2" thickBot="1" x14ac:dyDescent="0.35">
      <c r="A9" s="22" t="s">
        <v>0</v>
      </c>
      <c r="B9" s="4" t="s">
        <v>2</v>
      </c>
      <c r="C9" s="5" t="s">
        <v>2</v>
      </c>
      <c r="D9" s="5" t="s">
        <v>2</v>
      </c>
      <c r="E9" s="5" t="s">
        <v>2</v>
      </c>
      <c r="F9" s="5" t="s">
        <v>2</v>
      </c>
      <c r="G9" s="5" t="s">
        <v>2</v>
      </c>
    </row>
    <row r="10" spans="1:7" ht="16.2" thickTop="1" x14ac:dyDescent="0.3">
      <c r="A10" s="57" t="s">
        <v>15</v>
      </c>
      <c r="B10" s="35" t="s">
        <v>2</v>
      </c>
      <c r="C10" s="47">
        <v>-669.4</v>
      </c>
      <c r="D10" s="58" t="s">
        <v>2</v>
      </c>
      <c r="E10" s="59">
        <v>-6756.2</v>
      </c>
      <c r="F10" s="60" t="s">
        <v>2</v>
      </c>
      <c r="G10" s="33" t="s">
        <v>554</v>
      </c>
    </row>
    <row r="11" spans="1:7" ht="15.6" x14ac:dyDescent="0.3">
      <c r="A11" s="23" t="s">
        <v>596</v>
      </c>
      <c r="B11" s="7" t="s">
        <v>2</v>
      </c>
      <c r="C11" s="9">
        <v>94.6</v>
      </c>
      <c r="D11" s="13" t="s">
        <v>2</v>
      </c>
      <c r="E11" s="8">
        <v>148.1</v>
      </c>
      <c r="F11" s="14" t="s">
        <v>2</v>
      </c>
      <c r="G11" s="8">
        <v>56.6</v>
      </c>
    </row>
    <row r="12" spans="1:7" ht="15.6" x14ac:dyDescent="0.3">
      <c r="A12" s="57" t="s">
        <v>597</v>
      </c>
      <c r="B12" s="35" t="s">
        <v>2</v>
      </c>
      <c r="C12" s="47">
        <v>-574.79999999999995</v>
      </c>
      <c r="D12" s="48" t="s">
        <v>2</v>
      </c>
      <c r="E12" s="33">
        <v>-6608.1</v>
      </c>
      <c r="F12" s="50" t="s">
        <v>2</v>
      </c>
      <c r="G12" s="33" t="s">
        <v>554</v>
      </c>
    </row>
    <row r="13" spans="1:7" ht="15.6" x14ac:dyDescent="0.3">
      <c r="A13" s="23" t="s">
        <v>598</v>
      </c>
      <c r="B13" s="7" t="s">
        <v>2</v>
      </c>
      <c r="C13" s="9">
        <v>262.3</v>
      </c>
      <c r="D13" s="13" t="s">
        <v>2</v>
      </c>
      <c r="E13" s="8">
        <v>454.9</v>
      </c>
      <c r="F13" s="14" t="s">
        <v>2</v>
      </c>
      <c r="G13" s="8">
        <v>73.400000000000006</v>
      </c>
    </row>
    <row r="14" spans="1:7" ht="15.6" x14ac:dyDescent="0.3">
      <c r="A14" s="23" t="s">
        <v>599</v>
      </c>
      <c r="B14" s="7" t="s">
        <v>2</v>
      </c>
      <c r="C14" s="9">
        <v>-29.8</v>
      </c>
      <c r="D14" s="13" t="s">
        <v>2</v>
      </c>
      <c r="E14" s="8">
        <v>-2577.1</v>
      </c>
      <c r="F14" s="14" t="s">
        <v>2</v>
      </c>
      <c r="G14" s="8" t="s">
        <v>554</v>
      </c>
    </row>
    <row r="15" spans="1:7" ht="31.2" x14ac:dyDescent="0.3">
      <c r="A15" s="23" t="s">
        <v>600</v>
      </c>
      <c r="B15" s="7" t="s">
        <v>2</v>
      </c>
      <c r="C15" s="9">
        <v>1204.3</v>
      </c>
      <c r="D15" s="13" t="s">
        <v>2</v>
      </c>
      <c r="E15" s="8">
        <v>444.4</v>
      </c>
      <c r="F15" s="14" t="s">
        <v>2</v>
      </c>
      <c r="G15" s="8">
        <v>-63.1</v>
      </c>
    </row>
    <row r="16" spans="1:7" ht="15.6" x14ac:dyDescent="0.3">
      <c r="A16" s="23" t="s">
        <v>601</v>
      </c>
      <c r="B16" s="7" t="s">
        <v>2</v>
      </c>
      <c r="C16" s="9">
        <v>436.6</v>
      </c>
      <c r="D16" s="13" t="s">
        <v>2</v>
      </c>
      <c r="E16" s="8">
        <v>75.7</v>
      </c>
      <c r="F16" s="14" t="s">
        <v>2</v>
      </c>
      <c r="G16" s="8">
        <v>-82.7</v>
      </c>
    </row>
    <row r="17" spans="1:7" ht="15.6" x14ac:dyDescent="0.3">
      <c r="A17" s="23" t="s">
        <v>602</v>
      </c>
      <c r="B17" s="7" t="s">
        <v>2</v>
      </c>
      <c r="C17" s="9">
        <v>1177.5999999999999</v>
      </c>
      <c r="D17" s="13" t="s">
        <v>2</v>
      </c>
      <c r="E17" s="8">
        <v>10651.2</v>
      </c>
      <c r="F17" s="14" t="s">
        <v>2</v>
      </c>
      <c r="G17" s="8" t="s">
        <v>554</v>
      </c>
    </row>
    <row r="18" spans="1:7" ht="15.6" x14ac:dyDescent="0.3">
      <c r="A18" s="23" t="s">
        <v>603</v>
      </c>
      <c r="B18" s="7" t="s">
        <v>2</v>
      </c>
      <c r="C18" s="9">
        <v>127.4</v>
      </c>
      <c r="D18" s="13" t="s">
        <v>2</v>
      </c>
      <c r="E18" s="8">
        <v>147.9</v>
      </c>
      <c r="F18" s="14" t="s">
        <v>2</v>
      </c>
      <c r="G18" s="8">
        <v>16.100000000000001</v>
      </c>
    </row>
    <row r="19" spans="1:7" ht="15.6" x14ac:dyDescent="0.3">
      <c r="A19" s="23" t="s">
        <v>604</v>
      </c>
      <c r="B19" s="7" t="s">
        <v>2</v>
      </c>
      <c r="C19" s="9">
        <v>52.3</v>
      </c>
      <c r="D19" s="13" t="s">
        <v>2</v>
      </c>
      <c r="E19" s="8">
        <v>6.3</v>
      </c>
      <c r="F19" s="14" t="s">
        <v>2</v>
      </c>
      <c r="G19" s="8">
        <v>-88</v>
      </c>
    </row>
    <row r="20" spans="1:7" ht="15.6" x14ac:dyDescent="0.3">
      <c r="A20" s="23" t="s">
        <v>605</v>
      </c>
      <c r="B20" s="7" t="s">
        <v>2</v>
      </c>
      <c r="C20" s="9">
        <v>-7.9</v>
      </c>
      <c r="D20" s="13" t="s">
        <v>2</v>
      </c>
      <c r="E20" s="8">
        <v>-5.8</v>
      </c>
      <c r="F20" s="14" t="s">
        <v>2</v>
      </c>
      <c r="G20" s="8">
        <v>-26.6</v>
      </c>
    </row>
    <row r="21" spans="1:7" ht="15.6" x14ac:dyDescent="0.3">
      <c r="A21" s="23" t="s">
        <v>606</v>
      </c>
      <c r="B21" s="7" t="s">
        <v>2</v>
      </c>
      <c r="C21" s="9">
        <v>-37.200000000000003</v>
      </c>
      <c r="D21" s="13" t="s">
        <v>2</v>
      </c>
      <c r="E21" s="8">
        <v>12.1</v>
      </c>
      <c r="F21" s="14" t="s">
        <v>2</v>
      </c>
      <c r="G21" s="8" t="s">
        <v>10</v>
      </c>
    </row>
    <row r="22" spans="1:7" ht="15.6" x14ac:dyDescent="0.3">
      <c r="A22" s="23" t="s">
        <v>607</v>
      </c>
      <c r="B22" s="7" t="s">
        <v>2</v>
      </c>
      <c r="C22" s="9">
        <v>-4.7</v>
      </c>
      <c r="D22" s="13" t="s">
        <v>2</v>
      </c>
      <c r="E22" s="8">
        <v>-17.7</v>
      </c>
      <c r="F22" s="14" t="s">
        <v>2</v>
      </c>
      <c r="G22" s="8" t="s">
        <v>554</v>
      </c>
    </row>
    <row r="23" spans="1:7" ht="15.6" x14ac:dyDescent="0.3">
      <c r="A23" s="57" t="s">
        <v>608</v>
      </c>
      <c r="B23" s="35" t="s">
        <v>2</v>
      </c>
      <c r="C23" s="47">
        <v>2606.1</v>
      </c>
      <c r="D23" s="48" t="s">
        <v>2</v>
      </c>
      <c r="E23" s="33">
        <v>2583.8000000000002</v>
      </c>
      <c r="F23" s="50" t="s">
        <v>2</v>
      </c>
      <c r="G23" s="33">
        <v>-0.9</v>
      </c>
    </row>
    <row r="24" spans="1:7" ht="15.6" x14ac:dyDescent="0.3">
      <c r="A24" s="23" t="s">
        <v>609</v>
      </c>
      <c r="B24" s="7" t="s">
        <v>2</v>
      </c>
      <c r="C24" s="9">
        <v>-492.6</v>
      </c>
      <c r="D24" s="13" t="s">
        <v>2</v>
      </c>
      <c r="E24" s="8">
        <v>-619.6</v>
      </c>
      <c r="F24" s="14" t="s">
        <v>2</v>
      </c>
      <c r="G24" s="8">
        <v>25.8</v>
      </c>
    </row>
    <row r="25" spans="1:7" ht="15.6" x14ac:dyDescent="0.3">
      <c r="A25" s="23" t="s">
        <v>552</v>
      </c>
      <c r="B25" s="7" t="s">
        <v>2</v>
      </c>
      <c r="C25" s="9">
        <v>-136.6</v>
      </c>
      <c r="D25" s="13" t="s">
        <v>2</v>
      </c>
      <c r="E25" s="8">
        <v>-180.3</v>
      </c>
      <c r="F25" s="14" t="s">
        <v>2</v>
      </c>
      <c r="G25" s="8">
        <v>32</v>
      </c>
    </row>
    <row r="26" spans="1:7" ht="15.6" x14ac:dyDescent="0.3">
      <c r="A26" s="23" t="s">
        <v>607</v>
      </c>
      <c r="B26" s="7" t="s">
        <v>2</v>
      </c>
      <c r="C26" s="9">
        <v>4.7</v>
      </c>
      <c r="D26" s="13" t="s">
        <v>2</v>
      </c>
      <c r="E26" s="8">
        <v>17.7</v>
      </c>
      <c r="F26" s="14" t="s">
        <v>2</v>
      </c>
      <c r="G26" s="8" t="s">
        <v>554</v>
      </c>
    </row>
    <row r="27" spans="1:7" ht="15.6" x14ac:dyDescent="0.3">
      <c r="A27" s="46" t="s">
        <v>610</v>
      </c>
      <c r="B27" s="37" t="s">
        <v>2</v>
      </c>
      <c r="C27" s="55">
        <v>1981.6</v>
      </c>
      <c r="D27" s="54" t="s">
        <v>2</v>
      </c>
      <c r="E27" s="28">
        <v>1801.6</v>
      </c>
      <c r="F27" s="52" t="s">
        <v>2</v>
      </c>
      <c r="G27" s="28">
        <v>-9.1</v>
      </c>
    </row>
    <row r="28" spans="1:7" ht="15.6" x14ac:dyDescent="0.3">
      <c r="A28" s="23" t="s">
        <v>611</v>
      </c>
      <c r="B28" s="7" t="s">
        <v>2</v>
      </c>
      <c r="C28" s="9">
        <v>2.5099999999999998</v>
      </c>
      <c r="D28" s="13" t="s">
        <v>2</v>
      </c>
      <c r="E28" s="8">
        <v>2.23</v>
      </c>
      <c r="F28" s="14" t="s">
        <v>2</v>
      </c>
      <c r="G28" s="8">
        <v>-11.1</v>
      </c>
    </row>
    <row r="29" spans="1:7" ht="15.6" x14ac:dyDescent="0.3">
      <c r="A29" s="24" t="s">
        <v>0</v>
      </c>
      <c r="B29" s="7" t="s">
        <v>2</v>
      </c>
      <c r="C29" s="14" t="s">
        <v>2</v>
      </c>
      <c r="D29" s="13" t="s">
        <v>2</v>
      </c>
      <c r="E29" s="16" t="s">
        <v>2</v>
      </c>
      <c r="F29" s="14" t="s">
        <v>2</v>
      </c>
      <c r="G29" s="13" t="s">
        <v>2</v>
      </c>
    </row>
    <row r="30" spans="1:7" ht="15.6" x14ac:dyDescent="0.3">
      <c r="A30" s="46" t="s">
        <v>13</v>
      </c>
      <c r="B30" s="37" t="s">
        <v>2</v>
      </c>
      <c r="C30" s="55">
        <v>1895</v>
      </c>
      <c r="D30" s="54" t="s">
        <v>2</v>
      </c>
      <c r="E30" s="28">
        <v>1717.8</v>
      </c>
      <c r="F30" s="52" t="s">
        <v>2</v>
      </c>
      <c r="G30" s="28">
        <v>-9.4</v>
      </c>
    </row>
    <row r="31" spans="1:7" ht="16.2" thickBot="1" x14ac:dyDescent="0.35">
      <c r="A31" s="24" t="s">
        <v>612</v>
      </c>
      <c r="B31" s="7" t="s">
        <v>2</v>
      </c>
      <c r="C31" s="14">
        <v>2.4</v>
      </c>
      <c r="D31" s="17" t="s">
        <v>2</v>
      </c>
      <c r="E31" s="17">
        <v>2.13</v>
      </c>
      <c r="F31" s="14" t="s">
        <v>2</v>
      </c>
      <c r="G31" s="13">
        <v>-11.4</v>
      </c>
    </row>
    <row r="32" spans="1:7" ht="16.2" thickTop="1" x14ac:dyDescent="0.3">
      <c r="A32" s="24" t="s">
        <v>0</v>
      </c>
      <c r="B32" s="7" t="s">
        <v>2</v>
      </c>
      <c r="C32" s="16" t="s">
        <v>2</v>
      </c>
      <c r="D32" s="10" t="s">
        <v>2</v>
      </c>
      <c r="E32" s="10" t="s">
        <v>2</v>
      </c>
      <c r="F32" s="10" t="s">
        <v>2</v>
      </c>
      <c r="G32" s="16" t="s">
        <v>2</v>
      </c>
    </row>
    <row r="34" spans="1:52" x14ac:dyDescent="0.3">
      <c r="A34" s="81" t="s">
        <v>613</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row>
    <row r="35" spans="1:52" x14ac:dyDescent="0.3">
      <c r="A35" s="81" t="s">
        <v>572</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row>
    <row r="36" spans="1:52" x14ac:dyDescent="0.3">
      <c r="A36" s="81" t="s">
        <v>614</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row>
    <row r="37" spans="1:52" ht="15" thickBot="1" x14ac:dyDescent="0.35">
      <c r="A37" s="82" t="s">
        <v>615</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row>
  </sheetData>
  <mergeCells count="4">
    <mergeCell ref="A34:AZ34"/>
    <mergeCell ref="A35:AZ35"/>
    <mergeCell ref="A36:AZ36"/>
    <mergeCell ref="A37:AZ37"/>
  </mergeCells>
  <hyperlinks>
    <hyperlink ref="A2" location="Index!A1" display="Zurück zum Index"/>
  </hyperlinks>
  <pageMargins left="0.7" right="0.7" top="0.75" bottom="0.75" header="0.3" footer="0.3"/>
  <pageSetup orientation="portrait" horizontalDpi="4294967295" verticalDpi="429496729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9"/>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80" t="s">
        <v>859</v>
      </c>
    </row>
    <row r="3" spans="1:7" ht="21" x14ac:dyDescent="0.4">
      <c r="A3" s="1" t="s">
        <v>1</v>
      </c>
    </row>
    <row r="4" spans="1:7" x14ac:dyDescent="0.3">
      <c r="A4" t="s">
        <v>616</v>
      </c>
    </row>
    <row r="6" spans="1:7" x14ac:dyDescent="0.3">
      <c r="A6" t="s">
        <v>617</v>
      </c>
    </row>
    <row r="8" spans="1:7" ht="16.2" thickBot="1" x14ac:dyDescent="0.35">
      <c r="A8" s="2" t="s">
        <v>595</v>
      </c>
      <c r="B8" s="2" t="s">
        <v>2</v>
      </c>
      <c r="C8" s="3">
        <v>2022</v>
      </c>
      <c r="D8" s="3" t="s">
        <v>2</v>
      </c>
      <c r="E8" s="3">
        <v>2023</v>
      </c>
      <c r="F8" s="3" t="s">
        <v>2</v>
      </c>
      <c r="G8" s="3" t="s">
        <v>519</v>
      </c>
    </row>
    <row r="9" spans="1:7" ht="16.2" thickBot="1" x14ac:dyDescent="0.35">
      <c r="A9" s="4" t="s">
        <v>0</v>
      </c>
      <c r="B9" s="4" t="s">
        <v>2</v>
      </c>
      <c r="C9" s="5" t="s">
        <v>2</v>
      </c>
      <c r="D9" s="5" t="s">
        <v>2</v>
      </c>
      <c r="E9" s="5" t="s">
        <v>2</v>
      </c>
      <c r="F9" s="5" t="s">
        <v>2</v>
      </c>
      <c r="G9" s="5" t="s">
        <v>2</v>
      </c>
    </row>
    <row r="10" spans="1:7" ht="16.2" thickTop="1" x14ac:dyDescent="0.3">
      <c r="A10" s="31" t="s">
        <v>504</v>
      </c>
      <c r="B10" s="35" t="s">
        <v>2</v>
      </c>
      <c r="C10" s="47">
        <v>2606.1</v>
      </c>
      <c r="D10" s="58" t="s">
        <v>2</v>
      </c>
      <c r="E10" s="59">
        <v>2583.8000000000002</v>
      </c>
      <c r="F10" s="60" t="s">
        <v>2</v>
      </c>
      <c r="G10" s="33">
        <v>-0.9</v>
      </c>
    </row>
    <row r="11" spans="1:7" ht="15.6" x14ac:dyDescent="0.3">
      <c r="A11" s="6" t="s">
        <v>618</v>
      </c>
      <c r="B11" s="7" t="s">
        <v>2</v>
      </c>
      <c r="C11" s="9">
        <v>-486</v>
      </c>
      <c r="D11" s="13" t="s">
        <v>2</v>
      </c>
      <c r="E11" s="8">
        <v>-625.1</v>
      </c>
      <c r="F11" s="14" t="s">
        <v>2</v>
      </c>
      <c r="G11" s="8">
        <v>28.6</v>
      </c>
    </row>
    <row r="12" spans="1:7" ht="15.6" x14ac:dyDescent="0.3">
      <c r="A12" s="6" t="s">
        <v>607</v>
      </c>
      <c r="B12" s="7" t="s">
        <v>2</v>
      </c>
      <c r="C12" s="9">
        <v>4.7</v>
      </c>
      <c r="D12" s="13" t="s">
        <v>2</v>
      </c>
      <c r="E12" s="8">
        <v>17.7</v>
      </c>
      <c r="F12" s="14" t="s">
        <v>2</v>
      </c>
      <c r="G12" s="8" t="s">
        <v>554</v>
      </c>
    </row>
    <row r="13" spans="1:7" ht="15.6" x14ac:dyDescent="0.3">
      <c r="A13" s="6" t="s">
        <v>619</v>
      </c>
      <c r="B13" s="7" t="s">
        <v>2</v>
      </c>
      <c r="C13" s="9">
        <v>-127.5</v>
      </c>
      <c r="D13" s="13" t="s">
        <v>2</v>
      </c>
      <c r="E13" s="8">
        <v>-110.2</v>
      </c>
      <c r="F13" s="14" t="s">
        <v>2</v>
      </c>
      <c r="G13" s="8">
        <v>-13.6</v>
      </c>
    </row>
    <row r="14" spans="1:7" ht="15.6" x14ac:dyDescent="0.3">
      <c r="A14" s="36" t="s">
        <v>620</v>
      </c>
      <c r="B14" s="37" t="s">
        <v>2</v>
      </c>
      <c r="C14" s="55">
        <v>1997.3</v>
      </c>
      <c r="D14" s="54" t="s">
        <v>2</v>
      </c>
      <c r="E14" s="28">
        <v>1866.2</v>
      </c>
      <c r="F14" s="52" t="s">
        <v>2</v>
      </c>
      <c r="G14" s="28">
        <v>-6.6</v>
      </c>
    </row>
    <row r="15" spans="1:7" ht="16.2" thickBot="1" x14ac:dyDescent="0.35">
      <c r="A15" s="7" t="s">
        <v>621</v>
      </c>
      <c r="B15" s="7" t="s">
        <v>2</v>
      </c>
      <c r="C15" s="14">
        <v>2.5299999999999998</v>
      </c>
      <c r="D15" s="17" t="s">
        <v>2</v>
      </c>
      <c r="E15" s="17">
        <v>2.31</v>
      </c>
      <c r="F15" s="14" t="s">
        <v>2</v>
      </c>
      <c r="G15" s="13">
        <v>-8.6</v>
      </c>
    </row>
    <row r="16" spans="1:7" ht="16.2" thickTop="1" x14ac:dyDescent="0.3">
      <c r="A16" s="7" t="s">
        <v>0</v>
      </c>
      <c r="B16" s="7" t="s">
        <v>2</v>
      </c>
      <c r="C16" s="16" t="s">
        <v>2</v>
      </c>
      <c r="D16" s="10" t="s">
        <v>2</v>
      </c>
      <c r="E16" s="10" t="s">
        <v>2</v>
      </c>
      <c r="F16" s="10" t="s">
        <v>2</v>
      </c>
      <c r="G16" s="16" t="s">
        <v>2</v>
      </c>
    </row>
    <row r="18" spans="1:52" x14ac:dyDescent="0.3">
      <c r="A18" s="81" t="s">
        <v>622</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row>
    <row r="19" spans="1:52" ht="15" thickBot="1" x14ac:dyDescent="0.35">
      <c r="A19" s="82" t="s">
        <v>497</v>
      </c>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row>
  </sheetData>
  <mergeCells count="2">
    <mergeCell ref="A18:AZ18"/>
    <mergeCell ref="A19:AZ19"/>
  </mergeCells>
  <hyperlinks>
    <hyperlink ref="A2" location="Index!A1" display="Zurück zum Index"/>
  </hyperlinks>
  <pageMargins left="0.7" right="0.7" top="0.75" bottom="0.75" header="0.3" footer="0.3"/>
  <pageSetup orientation="portrait" horizontalDpi="4294967295" verticalDpi="429496729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80" t="s">
        <v>859</v>
      </c>
    </row>
    <row r="3" spans="1:7" ht="21" x14ac:dyDescent="0.4">
      <c r="A3" s="1" t="s">
        <v>1</v>
      </c>
    </row>
    <row r="4" spans="1:7" x14ac:dyDescent="0.3">
      <c r="A4" t="s">
        <v>623</v>
      </c>
    </row>
    <row r="6" spans="1:7" x14ac:dyDescent="0.3">
      <c r="A6" t="s">
        <v>624</v>
      </c>
    </row>
    <row r="8" spans="1:7" ht="16.2" thickBot="1" x14ac:dyDescent="0.35">
      <c r="A8" s="2" t="s">
        <v>595</v>
      </c>
      <c r="B8" s="2" t="s">
        <v>2</v>
      </c>
      <c r="C8" s="3">
        <v>2022</v>
      </c>
      <c r="D8" s="3" t="s">
        <v>2</v>
      </c>
      <c r="E8" s="3">
        <v>2023</v>
      </c>
      <c r="F8" s="3" t="s">
        <v>2</v>
      </c>
      <c r="G8" s="3" t="s">
        <v>519</v>
      </c>
    </row>
    <row r="9" spans="1:7" ht="16.2" thickBot="1" x14ac:dyDescent="0.35">
      <c r="A9" s="4" t="s">
        <v>0</v>
      </c>
      <c r="B9" s="4" t="s">
        <v>2</v>
      </c>
      <c r="C9" s="5" t="s">
        <v>2</v>
      </c>
      <c r="D9" s="5" t="s">
        <v>2</v>
      </c>
      <c r="E9" s="5" t="s">
        <v>2</v>
      </c>
      <c r="F9" s="5" t="s">
        <v>2</v>
      </c>
      <c r="G9" s="5" t="s">
        <v>2</v>
      </c>
    </row>
    <row r="10" spans="1:7" ht="16.2" thickTop="1" x14ac:dyDescent="0.3">
      <c r="A10" s="31" t="s">
        <v>620</v>
      </c>
      <c r="B10" s="35" t="s">
        <v>2</v>
      </c>
      <c r="C10" s="47">
        <v>1997.3</v>
      </c>
      <c r="D10" s="58" t="s">
        <v>2</v>
      </c>
      <c r="E10" s="59">
        <v>1866.2</v>
      </c>
      <c r="F10" s="60" t="s">
        <v>2</v>
      </c>
      <c r="G10" s="33">
        <v>-6.6</v>
      </c>
    </row>
    <row r="11" spans="1:7" ht="15.6" x14ac:dyDescent="0.3">
      <c r="A11" s="6" t="s">
        <v>625</v>
      </c>
      <c r="B11" s="7" t="s">
        <v>2</v>
      </c>
      <c r="C11" s="9">
        <v>127.5</v>
      </c>
      <c r="D11" s="13" t="s">
        <v>2</v>
      </c>
      <c r="E11" s="8">
        <v>110.2</v>
      </c>
      <c r="F11" s="14" t="s">
        <v>2</v>
      </c>
      <c r="G11" s="8">
        <v>-13.6</v>
      </c>
    </row>
    <row r="12" spans="1:7" ht="15.6" x14ac:dyDescent="0.3">
      <c r="A12" s="6" t="s">
        <v>626</v>
      </c>
      <c r="B12" s="7" t="s">
        <v>2</v>
      </c>
      <c r="C12" s="9">
        <v>-106.6</v>
      </c>
      <c r="D12" s="13" t="s">
        <v>2</v>
      </c>
      <c r="E12" s="8">
        <v>-340.2</v>
      </c>
      <c r="F12" s="14" t="s">
        <v>2</v>
      </c>
      <c r="G12" s="8" t="s">
        <v>554</v>
      </c>
    </row>
    <row r="13" spans="1:7" ht="15.6" x14ac:dyDescent="0.3">
      <c r="A13" s="6" t="s">
        <v>627</v>
      </c>
      <c r="B13" s="7" t="s">
        <v>2</v>
      </c>
      <c r="C13" s="9">
        <v>391.6</v>
      </c>
      <c r="D13" s="13" t="s">
        <v>2</v>
      </c>
      <c r="E13" s="8">
        <v>239.4</v>
      </c>
      <c r="F13" s="14" t="s">
        <v>2</v>
      </c>
      <c r="G13" s="8">
        <v>-38.9</v>
      </c>
    </row>
    <row r="14" spans="1:7" ht="15.6" x14ac:dyDescent="0.3">
      <c r="A14" s="6" t="s">
        <v>558</v>
      </c>
      <c r="B14" s="7" t="s">
        <v>2</v>
      </c>
      <c r="C14" s="9">
        <v>-412.6</v>
      </c>
      <c r="D14" s="13" t="s">
        <v>2</v>
      </c>
      <c r="E14" s="8">
        <v>-296.3</v>
      </c>
      <c r="F14" s="14" t="s">
        <v>2</v>
      </c>
      <c r="G14" s="8">
        <v>-28.2</v>
      </c>
    </row>
    <row r="15" spans="1:7" ht="15.6" x14ac:dyDescent="0.3">
      <c r="A15" s="6" t="s">
        <v>628</v>
      </c>
      <c r="B15" s="7" t="s">
        <v>2</v>
      </c>
      <c r="C15" s="9">
        <v>-41.7</v>
      </c>
      <c r="D15" s="13" t="s">
        <v>2</v>
      </c>
      <c r="E15" s="8">
        <v>-40.5</v>
      </c>
      <c r="F15" s="14" t="s">
        <v>2</v>
      </c>
      <c r="G15" s="8">
        <v>-2.9</v>
      </c>
    </row>
    <row r="16" spans="1:7" ht="15.6" x14ac:dyDescent="0.3">
      <c r="A16" s="6" t="s">
        <v>629</v>
      </c>
      <c r="B16" s="7" t="s">
        <v>2</v>
      </c>
      <c r="C16" s="9">
        <v>-134.1</v>
      </c>
      <c r="D16" s="13" t="s">
        <v>2</v>
      </c>
      <c r="E16" s="8">
        <v>-124</v>
      </c>
      <c r="F16" s="14" t="s">
        <v>2</v>
      </c>
      <c r="G16" s="8">
        <v>-7.6</v>
      </c>
    </row>
    <row r="17" spans="1:7" ht="15.6" x14ac:dyDescent="0.3">
      <c r="A17" s="7" t="s">
        <v>0</v>
      </c>
      <c r="B17" s="7" t="s">
        <v>2</v>
      </c>
      <c r="C17" s="14" t="s">
        <v>2</v>
      </c>
      <c r="D17" s="13" t="s">
        <v>2</v>
      </c>
      <c r="E17" s="16" t="s">
        <v>2</v>
      </c>
      <c r="F17" s="14" t="s">
        <v>2</v>
      </c>
      <c r="G17" s="13" t="s">
        <v>2</v>
      </c>
    </row>
    <row r="18" spans="1:7" ht="16.2" thickBot="1" x14ac:dyDescent="0.35">
      <c r="A18" s="37" t="s">
        <v>630</v>
      </c>
      <c r="B18" s="37" t="s">
        <v>2</v>
      </c>
      <c r="C18" s="52">
        <v>1821.4</v>
      </c>
      <c r="D18" s="53" t="s">
        <v>2</v>
      </c>
      <c r="E18" s="53">
        <v>1414.8</v>
      </c>
      <c r="F18" s="52" t="s">
        <v>2</v>
      </c>
      <c r="G18" s="54">
        <v>-22.3</v>
      </c>
    </row>
    <row r="19" spans="1:7" ht="16.8" thickTop="1" thickBot="1" x14ac:dyDescent="0.35">
      <c r="A19" s="38" t="s">
        <v>0</v>
      </c>
      <c r="B19" s="38" t="s">
        <v>2</v>
      </c>
      <c r="C19" s="44" t="s">
        <v>2</v>
      </c>
      <c r="D19" s="44" t="s">
        <v>2</v>
      </c>
      <c r="E19" s="44" t="s">
        <v>2</v>
      </c>
      <c r="F19" s="44" t="s">
        <v>2</v>
      </c>
      <c r="G19"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9"/>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80" t="s">
        <v>859</v>
      </c>
    </row>
    <row r="3" spans="1:10" ht="21" x14ac:dyDescent="0.4">
      <c r="A3" s="1" t="s">
        <v>1</v>
      </c>
    </row>
    <row r="4" spans="1:10" x14ac:dyDescent="0.3">
      <c r="A4" t="s">
        <v>631</v>
      </c>
    </row>
    <row r="6" spans="1:10" x14ac:dyDescent="0.3">
      <c r="A6" t="s">
        <v>631</v>
      </c>
    </row>
    <row r="7" spans="1:10" ht="16.2" thickBot="1" x14ac:dyDescent="0.35">
      <c r="A7" s="18" t="s">
        <v>0</v>
      </c>
      <c r="B7" s="18" t="s">
        <v>2</v>
      </c>
      <c r="C7" s="18" t="s">
        <v>2</v>
      </c>
      <c r="D7" s="18" t="s">
        <v>2</v>
      </c>
      <c r="E7" s="18" t="s">
        <v>2</v>
      </c>
      <c r="F7" s="18" t="s">
        <v>2</v>
      </c>
      <c r="G7" s="18" t="s">
        <v>2</v>
      </c>
      <c r="H7" s="18" t="s">
        <v>2</v>
      </c>
      <c r="I7" s="18" t="s">
        <v>2</v>
      </c>
      <c r="J7" s="18" t="s">
        <v>2</v>
      </c>
    </row>
    <row r="8" spans="1:10" ht="15.6" x14ac:dyDescent="0.3">
      <c r="A8" s="4" t="s">
        <v>0</v>
      </c>
      <c r="B8" s="2" t="s">
        <v>2</v>
      </c>
      <c r="C8" s="84" t="s">
        <v>22</v>
      </c>
      <c r="D8" s="84"/>
      <c r="E8" s="84"/>
      <c r="F8" s="4" t="s">
        <v>2</v>
      </c>
      <c r="G8" s="84" t="s">
        <v>23</v>
      </c>
      <c r="H8" s="84"/>
      <c r="I8" s="84"/>
      <c r="J8" s="84"/>
    </row>
    <row r="9" spans="1:10" ht="16.2" thickBot="1" x14ac:dyDescent="0.35">
      <c r="A9" s="61" t="s">
        <v>0</v>
      </c>
      <c r="B9" s="62" t="s">
        <v>2</v>
      </c>
      <c r="C9" s="63" t="s">
        <v>632</v>
      </c>
      <c r="D9" s="63" t="s">
        <v>2</v>
      </c>
      <c r="E9" s="63" t="s">
        <v>633</v>
      </c>
      <c r="F9" s="61" t="s">
        <v>2</v>
      </c>
      <c r="G9" s="63" t="s">
        <v>632</v>
      </c>
      <c r="H9" s="63" t="s">
        <v>2</v>
      </c>
      <c r="I9" s="63" t="s">
        <v>633</v>
      </c>
      <c r="J9" s="63" t="s">
        <v>2</v>
      </c>
    </row>
    <row r="10" spans="1:10" ht="16.2" thickBot="1" x14ac:dyDescent="0.35">
      <c r="A10" s="4" t="s">
        <v>0</v>
      </c>
      <c r="B10" s="22" t="s">
        <v>2</v>
      </c>
      <c r="C10" s="5" t="s">
        <v>2</v>
      </c>
      <c r="D10" s="5" t="s">
        <v>2</v>
      </c>
      <c r="E10" s="5" t="s">
        <v>2</v>
      </c>
      <c r="F10" s="5" t="s">
        <v>2</v>
      </c>
      <c r="G10" s="5" t="s">
        <v>2</v>
      </c>
      <c r="H10" s="5" t="s">
        <v>2</v>
      </c>
      <c r="I10" s="5" t="s">
        <v>2</v>
      </c>
      <c r="J10" s="5" t="s">
        <v>2</v>
      </c>
    </row>
    <row r="11" spans="1:10" ht="16.2" thickTop="1" x14ac:dyDescent="0.3">
      <c r="A11" s="6" t="s">
        <v>634</v>
      </c>
      <c r="B11" s="24" t="s">
        <v>2</v>
      </c>
      <c r="C11" s="8">
        <v>96037.9</v>
      </c>
      <c r="D11" s="16" t="s">
        <v>2</v>
      </c>
      <c r="E11" s="9">
        <v>94.7</v>
      </c>
      <c r="F11" s="10" t="s">
        <v>2</v>
      </c>
      <c r="G11" s="11">
        <v>85121.4</v>
      </c>
      <c r="H11" s="10" t="s">
        <v>2</v>
      </c>
      <c r="I11" s="11">
        <v>92.5</v>
      </c>
      <c r="J11" s="12" t="s">
        <v>2</v>
      </c>
    </row>
    <row r="12" spans="1:10" ht="15.6" x14ac:dyDescent="0.3">
      <c r="A12" s="6" t="s">
        <v>635</v>
      </c>
      <c r="B12" s="24" t="s">
        <v>2</v>
      </c>
      <c r="C12" s="8">
        <v>5351.7</v>
      </c>
      <c r="D12" s="16" t="s">
        <v>2</v>
      </c>
      <c r="E12" s="9">
        <v>5.3</v>
      </c>
      <c r="F12" s="13" t="s">
        <v>2</v>
      </c>
      <c r="G12" s="8">
        <v>6874.5</v>
      </c>
      <c r="H12" s="16" t="s">
        <v>2</v>
      </c>
      <c r="I12" s="8">
        <v>7.5</v>
      </c>
      <c r="J12" s="14" t="s">
        <v>2</v>
      </c>
    </row>
    <row r="13" spans="1:10" ht="15.6" x14ac:dyDescent="0.3">
      <c r="A13" s="36" t="s">
        <v>636</v>
      </c>
      <c r="B13" s="27" t="s">
        <v>2</v>
      </c>
      <c r="C13" s="28">
        <v>101389.6</v>
      </c>
      <c r="D13" s="29" t="s">
        <v>2</v>
      </c>
      <c r="E13" s="55">
        <v>100</v>
      </c>
      <c r="F13" s="54" t="s">
        <v>2</v>
      </c>
      <c r="G13" s="28">
        <v>91995.9</v>
      </c>
      <c r="H13" s="29" t="s">
        <v>2</v>
      </c>
      <c r="I13" s="28">
        <v>100</v>
      </c>
      <c r="J13" s="52" t="s">
        <v>2</v>
      </c>
    </row>
    <row r="14" spans="1:10" ht="15.6" x14ac:dyDescent="0.3">
      <c r="A14" s="7" t="s">
        <v>0</v>
      </c>
      <c r="B14" s="24" t="s">
        <v>2</v>
      </c>
      <c r="C14" s="16" t="s">
        <v>2</v>
      </c>
      <c r="D14" s="16" t="s">
        <v>2</v>
      </c>
      <c r="E14" s="14" t="s">
        <v>2</v>
      </c>
      <c r="F14" s="13" t="s">
        <v>2</v>
      </c>
      <c r="G14" s="16" t="s">
        <v>2</v>
      </c>
      <c r="H14" s="16" t="s">
        <v>2</v>
      </c>
      <c r="I14" s="16" t="s">
        <v>2</v>
      </c>
      <c r="J14" s="14" t="s">
        <v>2</v>
      </c>
    </row>
    <row r="15" spans="1:10" ht="15.6" x14ac:dyDescent="0.3">
      <c r="A15" s="6" t="s">
        <v>637</v>
      </c>
      <c r="B15" s="24" t="s">
        <v>2</v>
      </c>
      <c r="C15" s="8">
        <v>34438.800000000003</v>
      </c>
      <c r="D15" s="16" t="s">
        <v>2</v>
      </c>
      <c r="E15" s="9">
        <v>34</v>
      </c>
      <c r="F15" s="13" t="s">
        <v>2</v>
      </c>
      <c r="G15" s="8">
        <v>29944.6</v>
      </c>
      <c r="H15" s="16" t="s">
        <v>2</v>
      </c>
      <c r="I15" s="8">
        <v>32.5</v>
      </c>
      <c r="J15" s="14" t="s">
        <v>2</v>
      </c>
    </row>
    <row r="16" spans="1:10" ht="15.6" x14ac:dyDescent="0.3">
      <c r="A16" s="6" t="s">
        <v>638</v>
      </c>
      <c r="B16" s="24" t="s">
        <v>2</v>
      </c>
      <c r="C16" s="8">
        <v>61474.9</v>
      </c>
      <c r="D16" s="16" t="s">
        <v>2</v>
      </c>
      <c r="E16" s="9">
        <v>60.6</v>
      </c>
      <c r="F16" s="13" t="s">
        <v>2</v>
      </c>
      <c r="G16" s="8">
        <v>56912.4</v>
      </c>
      <c r="H16" s="16" t="s">
        <v>2</v>
      </c>
      <c r="I16" s="8">
        <v>61.9</v>
      </c>
      <c r="J16" s="14" t="s">
        <v>2</v>
      </c>
    </row>
    <row r="17" spans="1:10" ht="15.6" x14ac:dyDescent="0.3">
      <c r="A17" s="6" t="s">
        <v>639</v>
      </c>
      <c r="B17" s="24" t="s">
        <v>2</v>
      </c>
      <c r="C17" s="8">
        <v>5475.9</v>
      </c>
      <c r="D17" s="16" t="s">
        <v>2</v>
      </c>
      <c r="E17" s="9">
        <v>5.4</v>
      </c>
      <c r="F17" s="13" t="s">
        <v>2</v>
      </c>
      <c r="G17" s="8">
        <v>5138.8999999999996</v>
      </c>
      <c r="H17" s="16" t="s">
        <v>2</v>
      </c>
      <c r="I17" s="8">
        <v>5.6</v>
      </c>
      <c r="J17" s="14" t="s">
        <v>2</v>
      </c>
    </row>
    <row r="18" spans="1:10" ht="16.2" thickBot="1" x14ac:dyDescent="0.35">
      <c r="A18" s="37" t="s">
        <v>640</v>
      </c>
      <c r="B18" s="27" t="s">
        <v>2</v>
      </c>
      <c r="C18" s="29">
        <v>101389.6</v>
      </c>
      <c r="D18" s="29" t="s">
        <v>2</v>
      </c>
      <c r="E18" s="52">
        <v>100</v>
      </c>
      <c r="F18" s="53" t="s">
        <v>2</v>
      </c>
      <c r="G18" s="53">
        <v>91995.9</v>
      </c>
      <c r="H18" s="53" t="s">
        <v>2</v>
      </c>
      <c r="I18" s="53">
        <v>100</v>
      </c>
      <c r="J18" s="52" t="s">
        <v>2</v>
      </c>
    </row>
    <row r="19" spans="1:10" ht="16.8" thickTop="1" thickBot="1" x14ac:dyDescent="0.35">
      <c r="A19" s="38" t="s">
        <v>0</v>
      </c>
      <c r="B19" s="64" t="s">
        <v>2</v>
      </c>
      <c r="C19" s="44" t="s">
        <v>2</v>
      </c>
      <c r="D19" s="44" t="s">
        <v>2</v>
      </c>
      <c r="E19" s="44" t="s">
        <v>2</v>
      </c>
      <c r="F19" s="44" t="s">
        <v>2</v>
      </c>
      <c r="G19" s="44" t="s">
        <v>2</v>
      </c>
      <c r="H19" s="44" t="s">
        <v>2</v>
      </c>
      <c r="I19" s="44" t="s">
        <v>2</v>
      </c>
      <c r="J19" s="44" t="s">
        <v>2</v>
      </c>
    </row>
  </sheetData>
  <mergeCells count="2">
    <mergeCell ref="C8:E8"/>
    <mergeCell ref="G8:J8"/>
  </mergeCells>
  <hyperlinks>
    <hyperlink ref="A2" location="Index!A1" display="Zurück zum Index"/>
  </hyperlinks>
  <pageMargins left="0.7" right="0.7" top="0.75" bottom="0.75" header="0.3" footer="0.3"/>
  <pageSetup orientation="portrait" horizontalDpi="4294967295" verticalDpi="429496729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2"/>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80" t="s">
        <v>859</v>
      </c>
    </row>
    <row r="3" spans="1:7" ht="21" x14ac:dyDescent="0.4">
      <c r="A3" s="1" t="s">
        <v>1</v>
      </c>
    </row>
    <row r="4" spans="1:7" x14ac:dyDescent="0.3">
      <c r="A4" t="s">
        <v>641</v>
      </c>
    </row>
    <row r="6" spans="1:7" x14ac:dyDescent="0.3">
      <c r="A6" t="s">
        <v>641</v>
      </c>
    </row>
    <row r="8" spans="1:7" ht="16.2" thickBot="1" x14ac:dyDescent="0.35">
      <c r="A8" s="2" t="s">
        <v>518</v>
      </c>
      <c r="B8" s="2" t="s">
        <v>2</v>
      </c>
      <c r="C8" s="3" t="s">
        <v>22</v>
      </c>
      <c r="D8" s="3" t="s">
        <v>2</v>
      </c>
      <c r="E8" s="3" t="s">
        <v>23</v>
      </c>
      <c r="F8" s="3" t="s">
        <v>2</v>
      </c>
      <c r="G8" s="3" t="s">
        <v>519</v>
      </c>
    </row>
    <row r="9" spans="1:7" ht="16.2" thickBot="1" x14ac:dyDescent="0.35">
      <c r="A9" s="4" t="s">
        <v>0</v>
      </c>
      <c r="B9" s="4" t="s">
        <v>2</v>
      </c>
      <c r="C9" s="5" t="s">
        <v>2</v>
      </c>
      <c r="D9" s="5" t="s">
        <v>2</v>
      </c>
      <c r="E9" s="5" t="s">
        <v>2</v>
      </c>
      <c r="F9" s="5" t="s">
        <v>2</v>
      </c>
      <c r="G9" s="5" t="s">
        <v>2</v>
      </c>
    </row>
    <row r="10" spans="1:7" ht="16.2" thickTop="1" x14ac:dyDescent="0.3">
      <c r="A10" s="31" t="s">
        <v>642</v>
      </c>
      <c r="B10" s="35" t="s">
        <v>2</v>
      </c>
      <c r="C10" s="47">
        <v>31331.5</v>
      </c>
      <c r="D10" s="58" t="s">
        <v>2</v>
      </c>
      <c r="E10" s="59">
        <v>25682.7</v>
      </c>
      <c r="F10" s="60" t="s">
        <v>2</v>
      </c>
      <c r="G10" s="33">
        <v>-18</v>
      </c>
    </row>
    <row r="11" spans="1:7" ht="15.6" x14ac:dyDescent="0.3">
      <c r="A11" s="6" t="s">
        <v>643</v>
      </c>
      <c r="B11" s="7" t="s">
        <v>2</v>
      </c>
      <c r="C11" s="9">
        <v>16190</v>
      </c>
      <c r="D11" s="13" t="s">
        <v>2</v>
      </c>
      <c r="E11" s="8">
        <v>13895.3</v>
      </c>
      <c r="F11" s="14" t="s">
        <v>2</v>
      </c>
      <c r="G11" s="8">
        <v>-14.2</v>
      </c>
    </row>
    <row r="12" spans="1:7" ht="15.6" x14ac:dyDescent="0.3">
      <c r="A12" s="6" t="s">
        <v>644</v>
      </c>
      <c r="B12" s="7" t="s">
        <v>2</v>
      </c>
      <c r="C12" s="9">
        <v>-117.5</v>
      </c>
      <c r="D12" s="13" t="s">
        <v>2</v>
      </c>
      <c r="E12" s="8">
        <v>-13.4</v>
      </c>
      <c r="F12" s="14" t="s">
        <v>2</v>
      </c>
      <c r="G12" s="8">
        <v>-88.6</v>
      </c>
    </row>
    <row r="13" spans="1:7" ht="15.6" x14ac:dyDescent="0.3">
      <c r="A13" s="6" t="s">
        <v>645</v>
      </c>
      <c r="B13" s="7" t="s">
        <v>2</v>
      </c>
      <c r="C13" s="9">
        <v>-1529.9</v>
      </c>
      <c r="D13" s="13" t="s">
        <v>2</v>
      </c>
      <c r="E13" s="8">
        <v>-1391.7</v>
      </c>
      <c r="F13" s="14" t="s">
        <v>2</v>
      </c>
      <c r="G13" s="8">
        <v>-9</v>
      </c>
    </row>
    <row r="14" spans="1:7" ht="15.6" x14ac:dyDescent="0.3">
      <c r="A14" s="6" t="s">
        <v>646</v>
      </c>
      <c r="B14" s="7" t="s">
        <v>2</v>
      </c>
      <c r="C14" s="9">
        <v>-129.6</v>
      </c>
      <c r="D14" s="13" t="s">
        <v>2</v>
      </c>
      <c r="E14" s="8">
        <v>-32</v>
      </c>
      <c r="F14" s="14" t="s">
        <v>2</v>
      </c>
      <c r="G14" s="8">
        <v>-75.3</v>
      </c>
    </row>
    <row r="15" spans="1:7" ht="15.6" x14ac:dyDescent="0.3">
      <c r="A15" s="36" t="s">
        <v>25</v>
      </c>
      <c r="B15" s="29" t="s">
        <v>2</v>
      </c>
      <c r="C15" s="55">
        <v>45744.5</v>
      </c>
      <c r="D15" s="54" t="s">
        <v>2</v>
      </c>
      <c r="E15" s="28">
        <v>38140.9</v>
      </c>
      <c r="F15" s="52" t="s">
        <v>2</v>
      </c>
      <c r="G15" s="28">
        <v>-16.600000000000001</v>
      </c>
    </row>
    <row r="16" spans="1:7" ht="15.6" x14ac:dyDescent="0.3">
      <c r="A16" s="7" t="s">
        <v>0</v>
      </c>
      <c r="B16" s="7" t="s">
        <v>2</v>
      </c>
      <c r="C16" s="14" t="s">
        <v>2</v>
      </c>
      <c r="D16" s="13" t="s">
        <v>2</v>
      </c>
      <c r="E16" s="16" t="s">
        <v>2</v>
      </c>
      <c r="F16" s="14" t="s">
        <v>2</v>
      </c>
      <c r="G16" s="13" t="s">
        <v>2</v>
      </c>
    </row>
    <row r="17" spans="1:52" ht="16.2" thickBot="1" x14ac:dyDescent="0.35">
      <c r="A17" s="37" t="s">
        <v>26</v>
      </c>
      <c r="B17" s="29" t="s">
        <v>2</v>
      </c>
      <c r="C17" s="52">
        <v>57.48</v>
      </c>
      <c r="D17" s="53" t="s">
        <v>2</v>
      </c>
      <c r="E17" s="53">
        <v>46.82</v>
      </c>
      <c r="F17" s="52" t="s">
        <v>2</v>
      </c>
      <c r="G17" s="54">
        <v>-18.5</v>
      </c>
    </row>
    <row r="18" spans="1:52" ht="16.2" thickTop="1" x14ac:dyDescent="0.3">
      <c r="A18" s="7" t="s">
        <v>0</v>
      </c>
      <c r="B18" s="16" t="s">
        <v>2</v>
      </c>
      <c r="C18" s="16" t="s">
        <v>2</v>
      </c>
      <c r="D18" s="65" t="s">
        <v>2</v>
      </c>
      <c r="E18" s="10" t="s">
        <v>2</v>
      </c>
      <c r="F18" s="65" t="s">
        <v>2</v>
      </c>
      <c r="G18" s="16" t="s">
        <v>2</v>
      </c>
    </row>
    <row r="20" spans="1:52" x14ac:dyDescent="0.3">
      <c r="A20" s="81" t="s">
        <v>647</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row>
    <row r="21" spans="1:52" x14ac:dyDescent="0.3">
      <c r="A21" s="81" t="s">
        <v>648</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row>
    <row r="22" spans="1:52" ht="15" thickBot="1" x14ac:dyDescent="0.35">
      <c r="A22" s="82" t="s">
        <v>649</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row>
  </sheetData>
  <mergeCells count="3">
    <mergeCell ref="A20:AZ20"/>
    <mergeCell ref="A21:AZ21"/>
    <mergeCell ref="A22:AZ22"/>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2"/>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1.77734375" customWidth="1"/>
    <col min="6" max="6" width="1.5546875" customWidth="1"/>
    <col min="7" max="7" width="11.77734375" customWidth="1"/>
    <col min="8" max="8" width="1.5546875" customWidth="1"/>
    <col min="9" max="9" width="11.77734375" customWidth="1"/>
    <col min="10" max="10" width="1.5546875" customWidth="1"/>
    <col min="11" max="11" width="11.77734375" customWidth="1"/>
    <col min="12" max="12" width="1.5546875" customWidth="1"/>
    <col min="13" max="13" width="11.77734375" customWidth="1"/>
    <col min="14" max="14" width="1.5546875" customWidth="1"/>
    <col min="15" max="15" width="11.77734375" customWidth="1"/>
    <col min="16" max="16" width="1.5546875" customWidth="1"/>
    <col min="17" max="17" width="11.77734375" customWidth="1"/>
    <col min="18" max="18" width="1.5546875" customWidth="1"/>
    <col min="19" max="19" width="11.77734375" customWidth="1"/>
    <col min="20" max="20" width="1.5546875" customWidth="1"/>
    <col min="21" max="21" width="11.777343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80" t="s">
        <v>859</v>
      </c>
    </row>
    <row r="3" spans="1:22" ht="21" x14ac:dyDescent="0.4">
      <c r="A3" s="1" t="s">
        <v>1</v>
      </c>
    </row>
    <row r="4" spans="1:22" x14ac:dyDescent="0.3">
      <c r="A4" t="s">
        <v>122</v>
      </c>
    </row>
    <row r="6" spans="1:22" x14ac:dyDescent="0.3">
      <c r="A6" t="s">
        <v>122</v>
      </c>
    </row>
    <row r="8" spans="1:22" ht="16.2" thickBot="1" x14ac:dyDescent="0.35">
      <c r="A8" s="2" t="s">
        <v>0</v>
      </c>
      <c r="B8" s="2" t="s">
        <v>2</v>
      </c>
      <c r="C8" s="3">
        <v>2014</v>
      </c>
      <c r="D8" s="3" t="s">
        <v>2</v>
      </c>
      <c r="E8" s="3">
        <v>2015</v>
      </c>
      <c r="F8" s="3" t="s">
        <v>2</v>
      </c>
      <c r="G8" s="3">
        <v>2016</v>
      </c>
      <c r="H8" s="3" t="s">
        <v>2</v>
      </c>
      <c r="I8" s="3">
        <v>2017</v>
      </c>
      <c r="J8" s="3" t="s">
        <v>2</v>
      </c>
      <c r="K8" s="3">
        <v>2018</v>
      </c>
      <c r="L8" s="3" t="s">
        <v>2</v>
      </c>
      <c r="M8" s="3">
        <v>2019</v>
      </c>
      <c r="N8" s="3" t="s">
        <v>2</v>
      </c>
      <c r="O8" s="3">
        <v>2020</v>
      </c>
      <c r="P8" s="3" t="s">
        <v>2</v>
      </c>
      <c r="Q8" s="3">
        <v>2021</v>
      </c>
      <c r="R8" s="3" t="s">
        <v>2</v>
      </c>
      <c r="S8" s="3">
        <v>2022</v>
      </c>
      <c r="T8" s="3" t="s">
        <v>2</v>
      </c>
      <c r="U8" s="3">
        <v>2023</v>
      </c>
      <c r="V8" s="2" t="s">
        <v>2</v>
      </c>
    </row>
    <row r="9" spans="1:22" ht="16.2" thickBot="1" x14ac:dyDescent="0.35">
      <c r="A9" s="4" t="s">
        <v>0</v>
      </c>
      <c r="B9" s="4" t="s">
        <v>2</v>
      </c>
      <c r="C9" s="5" t="s">
        <v>2</v>
      </c>
      <c r="D9" s="5" t="s">
        <v>2</v>
      </c>
      <c r="E9" s="5" t="s">
        <v>2</v>
      </c>
      <c r="F9" s="5" t="s">
        <v>2</v>
      </c>
      <c r="G9" s="5" t="s">
        <v>2</v>
      </c>
      <c r="H9" s="5" t="s">
        <v>2</v>
      </c>
      <c r="I9" s="5" t="s">
        <v>2</v>
      </c>
      <c r="J9" s="5" t="s">
        <v>2</v>
      </c>
      <c r="K9" s="5" t="s">
        <v>2</v>
      </c>
      <c r="L9" s="5" t="s">
        <v>2</v>
      </c>
      <c r="M9" s="5" t="s">
        <v>2</v>
      </c>
      <c r="N9" s="5" t="s">
        <v>2</v>
      </c>
      <c r="O9" s="5" t="s">
        <v>2</v>
      </c>
      <c r="P9" s="5" t="s">
        <v>2</v>
      </c>
      <c r="Q9" s="5" t="s">
        <v>2</v>
      </c>
      <c r="R9" s="5" t="s">
        <v>2</v>
      </c>
      <c r="S9" s="5" t="s">
        <v>2</v>
      </c>
      <c r="T9" s="5" t="s">
        <v>2</v>
      </c>
      <c r="U9" s="5" t="s">
        <v>2</v>
      </c>
      <c r="V9" s="5" t="s">
        <v>2</v>
      </c>
    </row>
    <row r="10" spans="1:22" ht="16.2" thickTop="1" x14ac:dyDescent="0.3">
      <c r="A10" s="23" t="s">
        <v>123</v>
      </c>
      <c r="B10" s="24" t="s">
        <v>2</v>
      </c>
      <c r="C10" s="8" t="s">
        <v>124</v>
      </c>
      <c r="D10" s="16" t="s">
        <v>2</v>
      </c>
      <c r="E10" s="8" t="s">
        <v>125</v>
      </c>
      <c r="F10" s="16" t="s">
        <v>2</v>
      </c>
      <c r="G10" s="8" t="s">
        <v>126</v>
      </c>
      <c r="H10" s="16" t="s">
        <v>2</v>
      </c>
      <c r="I10" s="8" t="s">
        <v>127</v>
      </c>
      <c r="J10" s="16" t="s">
        <v>2</v>
      </c>
      <c r="K10" s="8" t="s">
        <v>128</v>
      </c>
      <c r="L10" s="16" t="s">
        <v>2</v>
      </c>
      <c r="M10" s="8" t="s">
        <v>129</v>
      </c>
      <c r="N10" s="16" t="s">
        <v>2</v>
      </c>
      <c r="O10" s="8" t="s">
        <v>130</v>
      </c>
      <c r="P10" s="16" t="s">
        <v>2</v>
      </c>
      <c r="Q10" s="8">
        <v>48.5</v>
      </c>
      <c r="R10" s="7" t="s">
        <v>2</v>
      </c>
      <c r="S10" s="9">
        <v>22.02</v>
      </c>
      <c r="T10" s="10" t="s">
        <v>2</v>
      </c>
      <c r="U10" s="11">
        <v>28.54</v>
      </c>
      <c r="V10" s="25" t="s">
        <v>2</v>
      </c>
    </row>
    <row r="11" spans="1:22" ht="15.6" x14ac:dyDescent="0.3">
      <c r="A11" s="23" t="s">
        <v>131</v>
      </c>
      <c r="B11" s="24" t="s">
        <v>2</v>
      </c>
      <c r="C11" s="8">
        <v>25.08</v>
      </c>
      <c r="D11" s="16" t="s">
        <v>2</v>
      </c>
      <c r="E11" s="8">
        <v>31.15</v>
      </c>
      <c r="F11" s="16" t="s">
        <v>2</v>
      </c>
      <c r="G11" s="8">
        <v>34.51</v>
      </c>
      <c r="H11" s="16" t="s">
        <v>2</v>
      </c>
      <c r="I11" s="8">
        <v>39.26</v>
      </c>
      <c r="J11" s="16" t="s">
        <v>2</v>
      </c>
      <c r="K11" s="8">
        <v>41.88</v>
      </c>
      <c r="L11" s="16" t="s">
        <v>2</v>
      </c>
      <c r="M11" s="8">
        <v>45.78</v>
      </c>
      <c r="N11" s="16" t="s">
        <v>2</v>
      </c>
      <c r="O11" s="8">
        <v>58.33</v>
      </c>
      <c r="P11" s="16" t="s">
        <v>2</v>
      </c>
      <c r="Q11" s="8">
        <v>56.64</v>
      </c>
      <c r="R11" s="7" t="s">
        <v>2</v>
      </c>
      <c r="S11" s="9">
        <v>51.14</v>
      </c>
      <c r="T11" s="13" t="s">
        <v>2</v>
      </c>
      <c r="U11" s="8">
        <v>28.85</v>
      </c>
      <c r="V11" s="26" t="s">
        <v>2</v>
      </c>
    </row>
    <row r="12" spans="1:22" ht="15.6" x14ac:dyDescent="0.3">
      <c r="A12" s="23" t="s">
        <v>132</v>
      </c>
      <c r="B12" s="24" t="s">
        <v>2</v>
      </c>
      <c r="C12" s="8">
        <v>16.309999999999999</v>
      </c>
      <c r="D12" s="16" t="s">
        <v>2</v>
      </c>
      <c r="E12" s="8">
        <v>22.68</v>
      </c>
      <c r="F12" s="16" t="s">
        <v>2</v>
      </c>
      <c r="G12" s="8">
        <v>23.43</v>
      </c>
      <c r="H12" s="16" t="s">
        <v>2</v>
      </c>
      <c r="I12" s="8">
        <v>28.08</v>
      </c>
      <c r="J12" s="16" t="s">
        <v>2</v>
      </c>
      <c r="K12" s="8">
        <v>33.94</v>
      </c>
      <c r="L12" s="16" t="s">
        <v>2</v>
      </c>
      <c r="M12" s="8">
        <v>37.39</v>
      </c>
      <c r="N12" s="16" t="s">
        <v>2</v>
      </c>
      <c r="O12" s="8">
        <v>36.19</v>
      </c>
      <c r="P12" s="16" t="s">
        <v>2</v>
      </c>
      <c r="Q12" s="8">
        <v>45.85</v>
      </c>
      <c r="R12" s="7" t="s">
        <v>2</v>
      </c>
      <c r="S12" s="9">
        <v>18.97</v>
      </c>
      <c r="T12" s="13" t="s">
        <v>2</v>
      </c>
      <c r="U12" s="8">
        <v>15.66</v>
      </c>
      <c r="V12" s="26" t="s">
        <v>2</v>
      </c>
    </row>
    <row r="13" spans="1:22" ht="15.6" x14ac:dyDescent="0.3">
      <c r="A13" s="23" t="s">
        <v>133</v>
      </c>
      <c r="B13" s="24" t="s">
        <v>2</v>
      </c>
      <c r="C13" s="8" t="s">
        <v>134</v>
      </c>
      <c r="D13" s="16" t="s">
        <v>2</v>
      </c>
      <c r="E13" s="8" t="s">
        <v>135</v>
      </c>
      <c r="F13" s="16" t="s">
        <v>2</v>
      </c>
      <c r="G13" s="8" t="s">
        <v>135</v>
      </c>
      <c r="H13" s="16" t="s">
        <v>2</v>
      </c>
      <c r="I13" s="8" t="s">
        <v>136</v>
      </c>
      <c r="J13" s="16" t="s">
        <v>2</v>
      </c>
      <c r="K13" s="8" t="s">
        <v>137</v>
      </c>
      <c r="L13" s="16" t="s">
        <v>2</v>
      </c>
      <c r="M13" s="8" t="s">
        <v>138</v>
      </c>
      <c r="N13" s="16" t="s">
        <v>2</v>
      </c>
      <c r="O13" s="8" t="s">
        <v>139</v>
      </c>
      <c r="P13" s="16" t="s">
        <v>2</v>
      </c>
      <c r="Q13" s="8">
        <v>776.6</v>
      </c>
      <c r="R13" s="7" t="s">
        <v>2</v>
      </c>
      <c r="S13" s="9">
        <v>795.8</v>
      </c>
      <c r="T13" s="13" t="s">
        <v>2</v>
      </c>
      <c r="U13" s="8">
        <v>814.6</v>
      </c>
      <c r="V13" s="26" t="s">
        <v>2</v>
      </c>
    </row>
    <row r="14" spans="1:22" ht="15.6" x14ac:dyDescent="0.3">
      <c r="A14" s="23" t="s">
        <v>140</v>
      </c>
      <c r="B14" s="24" t="s">
        <v>2</v>
      </c>
      <c r="C14" s="8">
        <v>7.6</v>
      </c>
      <c r="D14" s="16" t="s">
        <v>2</v>
      </c>
      <c r="E14" s="8">
        <v>13.3</v>
      </c>
      <c r="F14" s="16" t="s">
        <v>2</v>
      </c>
      <c r="G14" s="8">
        <v>14.4</v>
      </c>
      <c r="H14" s="16" t="s">
        <v>2</v>
      </c>
      <c r="I14" s="8">
        <v>20.100000000000001</v>
      </c>
      <c r="J14" s="16" t="s">
        <v>2</v>
      </c>
      <c r="K14" s="8">
        <v>20.5</v>
      </c>
      <c r="L14" s="16" t="s">
        <v>2</v>
      </c>
      <c r="M14" s="8">
        <v>26</v>
      </c>
      <c r="N14" s="16" t="s">
        <v>2</v>
      </c>
      <c r="O14" s="8">
        <v>33.799999999999997</v>
      </c>
      <c r="P14" s="16" t="s">
        <v>2</v>
      </c>
      <c r="Q14" s="8">
        <v>37.700000000000003</v>
      </c>
      <c r="R14" s="7" t="s">
        <v>2</v>
      </c>
      <c r="S14" s="9">
        <v>17.5</v>
      </c>
      <c r="T14" s="13" t="s">
        <v>2</v>
      </c>
      <c r="U14" s="8">
        <v>23.2</v>
      </c>
      <c r="V14" s="26" t="s">
        <v>2</v>
      </c>
    </row>
    <row r="15" spans="1:22" ht="15.6" x14ac:dyDescent="0.3">
      <c r="A15" s="23" t="s">
        <v>141</v>
      </c>
      <c r="B15" s="24" t="s">
        <v>2</v>
      </c>
      <c r="C15" s="8">
        <v>12.3</v>
      </c>
      <c r="D15" s="16" t="s">
        <v>2</v>
      </c>
      <c r="E15" s="8">
        <v>45.2</v>
      </c>
      <c r="F15" s="16" t="s">
        <v>2</v>
      </c>
      <c r="G15" s="8">
        <v>41.2</v>
      </c>
      <c r="H15" s="16" t="s">
        <v>2</v>
      </c>
      <c r="I15" s="8">
        <v>47.6</v>
      </c>
      <c r="J15" s="16" t="s">
        <v>2</v>
      </c>
      <c r="K15" s="8">
        <v>55.8</v>
      </c>
      <c r="L15" s="16" t="s">
        <v>2</v>
      </c>
      <c r="M15" s="8">
        <v>65.900000000000006</v>
      </c>
      <c r="N15" s="16" t="s">
        <v>2</v>
      </c>
      <c r="O15" s="8">
        <v>85.7</v>
      </c>
      <c r="P15" s="16" t="s">
        <v>2</v>
      </c>
      <c r="Q15" s="8">
        <v>84.2</v>
      </c>
      <c r="R15" s="7" t="s">
        <v>2</v>
      </c>
      <c r="S15" s="9">
        <v>84.2</v>
      </c>
      <c r="T15" s="13" t="s">
        <v>2</v>
      </c>
      <c r="U15" s="8">
        <v>80.8</v>
      </c>
      <c r="V15" s="26" t="s">
        <v>2</v>
      </c>
    </row>
    <row r="16" spans="1:22" ht="15.6" x14ac:dyDescent="0.3">
      <c r="A16" s="23" t="s">
        <v>142</v>
      </c>
      <c r="B16" s="24" t="s">
        <v>2</v>
      </c>
      <c r="C16" s="8" t="s">
        <v>143</v>
      </c>
      <c r="D16" s="16" t="s">
        <v>2</v>
      </c>
      <c r="E16" s="8" t="s">
        <v>144</v>
      </c>
      <c r="F16" s="16" t="s">
        <v>2</v>
      </c>
      <c r="G16" s="8" t="s">
        <v>145</v>
      </c>
      <c r="H16" s="16" t="s">
        <v>2</v>
      </c>
      <c r="I16" s="8" t="s">
        <v>146</v>
      </c>
      <c r="J16" s="16" t="s">
        <v>2</v>
      </c>
      <c r="K16" s="8" t="s">
        <v>147</v>
      </c>
      <c r="L16" s="16" t="s">
        <v>2</v>
      </c>
      <c r="M16" s="8" t="s">
        <v>148</v>
      </c>
      <c r="N16" s="16" t="s">
        <v>2</v>
      </c>
      <c r="O16" s="8" t="s">
        <v>149</v>
      </c>
      <c r="P16" s="16" t="s">
        <v>2</v>
      </c>
      <c r="Q16" s="8">
        <v>1.66</v>
      </c>
      <c r="R16" s="7" t="s">
        <v>2</v>
      </c>
      <c r="S16" s="9">
        <v>0.85</v>
      </c>
      <c r="T16" s="13" t="s">
        <v>2</v>
      </c>
      <c r="U16" s="8" t="s">
        <v>150</v>
      </c>
      <c r="V16" s="26" t="s">
        <v>2</v>
      </c>
    </row>
    <row r="17" spans="1:52" ht="16.2" thickBot="1" x14ac:dyDescent="0.35">
      <c r="A17" s="24" t="s">
        <v>151</v>
      </c>
      <c r="B17" s="24" t="s">
        <v>2</v>
      </c>
      <c r="C17" s="16">
        <v>2.8</v>
      </c>
      <c r="D17" s="16" t="s">
        <v>2</v>
      </c>
      <c r="E17" s="16">
        <v>3.3</v>
      </c>
      <c r="F17" s="16" t="s">
        <v>2</v>
      </c>
      <c r="G17" s="16">
        <v>3.6</v>
      </c>
      <c r="H17" s="16" t="s">
        <v>2</v>
      </c>
      <c r="I17" s="16">
        <v>3.2</v>
      </c>
      <c r="J17" s="16" t="s">
        <v>2</v>
      </c>
      <c r="K17" s="16">
        <v>3.6</v>
      </c>
      <c r="L17" s="16" t="s">
        <v>2</v>
      </c>
      <c r="M17" s="16">
        <v>3.3</v>
      </c>
      <c r="N17" s="16" t="s">
        <v>2</v>
      </c>
      <c r="O17" s="16">
        <v>2.8</v>
      </c>
      <c r="P17" s="16" t="s">
        <v>2</v>
      </c>
      <c r="Q17" s="16">
        <v>3.4</v>
      </c>
      <c r="R17" s="7" t="s">
        <v>2</v>
      </c>
      <c r="S17" s="14">
        <v>3.9</v>
      </c>
      <c r="T17" s="17" t="s">
        <v>2</v>
      </c>
      <c r="U17" s="17">
        <v>3.2</v>
      </c>
      <c r="V17" s="26" t="s">
        <v>2</v>
      </c>
    </row>
    <row r="18" spans="1:52" ht="16.2" thickTop="1" x14ac:dyDescent="0.3">
      <c r="A18" s="24" t="s">
        <v>0</v>
      </c>
      <c r="B18" s="24" t="s">
        <v>2</v>
      </c>
      <c r="C18" s="7" t="s">
        <v>2</v>
      </c>
      <c r="D18" s="7" t="s">
        <v>2</v>
      </c>
      <c r="E18" s="7" t="s">
        <v>2</v>
      </c>
      <c r="F18" s="7" t="s">
        <v>2</v>
      </c>
      <c r="G18" s="7" t="s">
        <v>2</v>
      </c>
      <c r="H18" s="7" t="s">
        <v>2</v>
      </c>
      <c r="I18" s="7" t="s">
        <v>2</v>
      </c>
      <c r="J18" s="7" t="s">
        <v>2</v>
      </c>
      <c r="K18" s="7" t="s">
        <v>2</v>
      </c>
      <c r="L18" s="7" t="s">
        <v>2</v>
      </c>
      <c r="M18" s="7" t="s">
        <v>2</v>
      </c>
      <c r="N18" s="7" t="s">
        <v>2</v>
      </c>
      <c r="O18" s="7" t="s">
        <v>2</v>
      </c>
      <c r="P18" s="7" t="s">
        <v>2</v>
      </c>
      <c r="Q18" s="7" t="s">
        <v>2</v>
      </c>
      <c r="R18" s="7" t="s">
        <v>2</v>
      </c>
      <c r="S18" s="7" t="s">
        <v>2</v>
      </c>
      <c r="T18" s="10" t="s">
        <v>2</v>
      </c>
      <c r="U18" s="10" t="s">
        <v>2</v>
      </c>
      <c r="V18" s="10" t="s">
        <v>2</v>
      </c>
    </row>
    <row r="20" spans="1:52" x14ac:dyDescent="0.3">
      <c r="A20" s="81" t="s">
        <v>152</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row>
    <row r="21" spans="1:52" x14ac:dyDescent="0.3">
      <c r="A21" s="81" t="s">
        <v>153</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row>
    <row r="22" spans="1:52" ht="15" thickBot="1" x14ac:dyDescent="0.35">
      <c r="A22" s="82" t="s">
        <v>154</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row>
  </sheetData>
  <mergeCells count="3">
    <mergeCell ref="A20:AZ20"/>
    <mergeCell ref="A21:AZ21"/>
    <mergeCell ref="A22:AZ22"/>
  </mergeCells>
  <hyperlinks>
    <hyperlink ref="A2" location="Index!A1" display="Zurück zum Index"/>
  </hyperlinks>
  <pageMargins left="0.7" right="0.7" top="0.75" bottom="0.75" header="0.3" footer="0.3"/>
  <pageSetup orientation="portrait" horizontalDpi="4294967295" verticalDpi="429496729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s>
  <sheetData>
    <row r="1" spans="1:5" ht="0.45" customHeight="1" x14ac:dyDescent="0.3">
      <c r="A1" t="s">
        <v>0</v>
      </c>
      <c r="B1" t="s">
        <v>0</v>
      </c>
      <c r="C1" t="s">
        <v>0</v>
      </c>
      <c r="D1" t="s">
        <v>0</v>
      </c>
      <c r="E1" t="s">
        <v>0</v>
      </c>
    </row>
    <row r="2" spans="1:5" x14ac:dyDescent="0.3">
      <c r="A2" s="80" t="s">
        <v>859</v>
      </c>
    </row>
    <row r="3" spans="1:5" ht="21" x14ac:dyDescent="0.4">
      <c r="A3" s="1" t="s">
        <v>1</v>
      </c>
    </row>
    <row r="4" spans="1:5" x14ac:dyDescent="0.3">
      <c r="A4" t="s">
        <v>650</v>
      </c>
    </row>
    <row r="6" spans="1:5" ht="16.2" thickBot="1" x14ac:dyDescent="0.35">
      <c r="A6" s="2" t="s">
        <v>518</v>
      </c>
      <c r="B6" s="2" t="s">
        <v>2</v>
      </c>
      <c r="C6" s="3" t="s">
        <v>651</v>
      </c>
      <c r="D6" s="3" t="s">
        <v>2</v>
      </c>
      <c r="E6" s="3" t="s">
        <v>652</v>
      </c>
    </row>
    <row r="7" spans="1:5" ht="15.6" x14ac:dyDescent="0.3">
      <c r="A7" s="4" t="s">
        <v>0</v>
      </c>
      <c r="B7" s="4" t="s">
        <v>2</v>
      </c>
      <c r="C7" s="5" t="s">
        <v>2</v>
      </c>
      <c r="D7" s="5" t="s">
        <v>2</v>
      </c>
      <c r="E7" s="5" t="s">
        <v>2</v>
      </c>
    </row>
    <row r="8" spans="1:5" ht="15.6" x14ac:dyDescent="0.3">
      <c r="A8" s="6">
        <v>2023</v>
      </c>
      <c r="B8" s="7" t="s">
        <v>2</v>
      </c>
      <c r="C8" s="8">
        <v>38140.9</v>
      </c>
      <c r="D8" s="16" t="s">
        <v>2</v>
      </c>
      <c r="E8" s="8">
        <v>84545.1</v>
      </c>
    </row>
    <row r="9" spans="1:5" ht="15.6" x14ac:dyDescent="0.3">
      <c r="A9" s="6">
        <v>2022</v>
      </c>
      <c r="B9" s="7" t="s">
        <v>2</v>
      </c>
      <c r="C9" s="8">
        <v>45744.5</v>
      </c>
      <c r="D9" s="16" t="s">
        <v>2</v>
      </c>
      <c r="E9" s="8">
        <v>95125.5</v>
      </c>
    </row>
    <row r="10" spans="1:5" ht="15.6" x14ac:dyDescent="0.3">
      <c r="A10" s="6">
        <v>2021</v>
      </c>
      <c r="B10" s="7" t="s">
        <v>2</v>
      </c>
      <c r="C10" s="8">
        <v>48640.800000000003</v>
      </c>
      <c r="D10" s="16" t="s">
        <v>2</v>
      </c>
      <c r="E10" s="8">
        <v>98225.3</v>
      </c>
    </row>
    <row r="11" spans="1:5" ht="15.6" x14ac:dyDescent="0.3">
      <c r="A11" s="6">
        <v>2020</v>
      </c>
      <c r="B11" s="7" t="s">
        <v>2</v>
      </c>
      <c r="C11" s="8">
        <v>35488.6</v>
      </c>
      <c r="D11" s="16" t="s">
        <v>2</v>
      </c>
      <c r="E11" s="8">
        <v>59207.1</v>
      </c>
    </row>
    <row r="12" spans="1:5" ht="15.6" x14ac:dyDescent="0.3">
      <c r="A12" s="6">
        <v>2019</v>
      </c>
      <c r="B12" s="7" t="s">
        <v>2</v>
      </c>
      <c r="C12" s="8">
        <v>29762.2</v>
      </c>
      <c r="D12" s="16" t="s">
        <v>2</v>
      </c>
      <c r="E12" s="8">
        <v>53586.3</v>
      </c>
    </row>
    <row r="13" spans="1:5" ht="16.2" thickBot="1" x14ac:dyDescent="0.35">
      <c r="A13" s="38" t="s">
        <v>0</v>
      </c>
      <c r="B13" s="38" t="s">
        <v>2</v>
      </c>
      <c r="C13" s="38" t="s">
        <v>2</v>
      </c>
      <c r="D13" s="38" t="s">
        <v>2</v>
      </c>
      <c r="E13"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9"/>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80" t="s">
        <v>859</v>
      </c>
    </row>
    <row r="3" spans="1:6" ht="21" x14ac:dyDescent="0.4">
      <c r="A3" s="1" t="s">
        <v>1</v>
      </c>
    </row>
    <row r="4" spans="1:6" x14ac:dyDescent="0.3">
      <c r="A4" t="s">
        <v>653</v>
      </c>
    </row>
    <row r="6" spans="1:6" x14ac:dyDescent="0.3">
      <c r="A6" t="s">
        <v>653</v>
      </c>
    </row>
    <row r="8" spans="1:6" ht="16.2" thickBot="1" x14ac:dyDescent="0.35">
      <c r="A8" s="39" t="s">
        <v>518</v>
      </c>
      <c r="B8" s="2" t="s">
        <v>2</v>
      </c>
      <c r="C8" s="3" t="s">
        <v>654</v>
      </c>
      <c r="D8" s="3" t="s">
        <v>2</v>
      </c>
      <c r="E8" s="3">
        <v>2023</v>
      </c>
      <c r="F8" s="3" t="s">
        <v>2</v>
      </c>
    </row>
    <row r="9" spans="1:6" ht="16.2" thickBot="1" x14ac:dyDescent="0.35">
      <c r="A9" s="22" t="s">
        <v>0</v>
      </c>
      <c r="B9" s="4" t="s">
        <v>2</v>
      </c>
      <c r="C9" s="5" t="s">
        <v>2</v>
      </c>
      <c r="D9" s="5" t="s">
        <v>2</v>
      </c>
      <c r="E9" s="5" t="s">
        <v>2</v>
      </c>
      <c r="F9" s="5" t="s">
        <v>2</v>
      </c>
    </row>
    <row r="10" spans="1:6" ht="16.2" thickTop="1" x14ac:dyDescent="0.3">
      <c r="A10" s="23" t="s">
        <v>655</v>
      </c>
      <c r="B10" s="7" t="s">
        <v>2</v>
      </c>
      <c r="C10" s="9">
        <v>2084.3000000000002</v>
      </c>
      <c r="D10" s="10" t="s">
        <v>2</v>
      </c>
      <c r="E10" s="11">
        <v>1901.2</v>
      </c>
      <c r="F10" s="12" t="s">
        <v>2</v>
      </c>
    </row>
    <row r="11" spans="1:6" ht="15.6" x14ac:dyDescent="0.3">
      <c r="A11" s="23" t="s">
        <v>656</v>
      </c>
      <c r="B11" s="7" t="s">
        <v>2</v>
      </c>
      <c r="C11" s="9">
        <v>938.2</v>
      </c>
      <c r="D11" s="13" t="s">
        <v>2</v>
      </c>
      <c r="E11" s="8">
        <v>-825.9</v>
      </c>
      <c r="F11" s="14" t="s">
        <v>2</v>
      </c>
    </row>
    <row r="12" spans="1:6" ht="15.6" x14ac:dyDescent="0.3">
      <c r="A12" s="23" t="s">
        <v>657</v>
      </c>
      <c r="B12" s="7" t="s">
        <v>2</v>
      </c>
      <c r="C12" s="9">
        <v>-3145.1</v>
      </c>
      <c r="D12" s="13" t="s">
        <v>2</v>
      </c>
      <c r="E12" s="8">
        <v>-961</v>
      </c>
      <c r="F12" s="14" t="s">
        <v>2</v>
      </c>
    </row>
    <row r="13" spans="1:6" ht="15.6" x14ac:dyDescent="0.3">
      <c r="A13" s="23" t="s">
        <v>658</v>
      </c>
      <c r="B13" s="7" t="s">
        <v>2</v>
      </c>
      <c r="C13" s="9">
        <v>-7.8</v>
      </c>
      <c r="D13" s="13" t="s">
        <v>2</v>
      </c>
      <c r="E13" s="8">
        <v>2.1</v>
      </c>
      <c r="F13" s="14" t="s">
        <v>2</v>
      </c>
    </row>
    <row r="14" spans="1:6" ht="15.6" x14ac:dyDescent="0.3">
      <c r="A14" s="57" t="s">
        <v>659</v>
      </c>
      <c r="B14" s="35" t="s">
        <v>2</v>
      </c>
      <c r="C14" s="47">
        <v>-130.4</v>
      </c>
      <c r="D14" s="48" t="s">
        <v>2</v>
      </c>
      <c r="E14" s="33">
        <v>116.4</v>
      </c>
      <c r="F14" s="50" t="s">
        <v>2</v>
      </c>
    </row>
    <row r="15" spans="1:6" ht="15.6" x14ac:dyDescent="0.3">
      <c r="A15" s="23" t="s">
        <v>660</v>
      </c>
      <c r="B15" s="7" t="s">
        <v>2</v>
      </c>
      <c r="C15" s="9">
        <v>1432.8</v>
      </c>
      <c r="D15" s="13" t="s">
        <v>2</v>
      </c>
      <c r="E15" s="8">
        <v>1302.4000000000001</v>
      </c>
      <c r="F15" s="14" t="s">
        <v>2</v>
      </c>
    </row>
    <row r="16" spans="1:6" ht="31.2" x14ac:dyDescent="0.3">
      <c r="A16" s="46" t="s">
        <v>661</v>
      </c>
      <c r="B16" s="37" t="s">
        <v>2</v>
      </c>
      <c r="C16" s="55">
        <v>1302.4000000000001</v>
      </c>
      <c r="D16" s="54" t="s">
        <v>2</v>
      </c>
      <c r="E16" s="28">
        <v>1418.8</v>
      </c>
      <c r="F16" s="52" t="s">
        <v>2</v>
      </c>
    </row>
    <row r="17" spans="1:6" ht="31.2" x14ac:dyDescent="0.3">
      <c r="A17" s="23" t="s">
        <v>662</v>
      </c>
      <c r="B17" s="7" t="s">
        <v>2</v>
      </c>
      <c r="C17" s="9" t="s">
        <v>10</v>
      </c>
      <c r="D17" s="13" t="s">
        <v>2</v>
      </c>
      <c r="E17" s="8">
        <v>44.4</v>
      </c>
      <c r="F17" s="14" t="s">
        <v>2</v>
      </c>
    </row>
    <row r="18" spans="1:6" ht="16.2" thickBot="1" x14ac:dyDescent="0.35">
      <c r="A18" s="27" t="s">
        <v>663</v>
      </c>
      <c r="B18" s="37" t="s">
        <v>2</v>
      </c>
      <c r="C18" s="52">
        <v>1302.4000000000001</v>
      </c>
      <c r="D18" s="53" t="s">
        <v>2</v>
      </c>
      <c r="E18" s="53">
        <v>1374.4</v>
      </c>
      <c r="F18" s="52" t="s">
        <v>2</v>
      </c>
    </row>
    <row r="19" spans="1:6" ht="16.8" thickTop="1" thickBot="1" x14ac:dyDescent="0.35">
      <c r="A19" s="64" t="s">
        <v>0</v>
      </c>
      <c r="B19" s="38" t="s">
        <v>2</v>
      </c>
      <c r="C19" s="44" t="s">
        <v>2</v>
      </c>
      <c r="D19" s="38" t="s">
        <v>2</v>
      </c>
      <c r="E19" s="44" t="s">
        <v>2</v>
      </c>
      <c r="F19" s="4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0"/>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2.5546875" customWidth="1"/>
  </cols>
  <sheetData>
    <row r="1" spans="1:7" ht="0.45" customHeight="1" x14ac:dyDescent="0.3">
      <c r="A1" t="s">
        <v>0</v>
      </c>
      <c r="B1" t="s">
        <v>0</v>
      </c>
      <c r="C1" t="s">
        <v>0</v>
      </c>
      <c r="D1" t="s">
        <v>0</v>
      </c>
      <c r="E1" t="s">
        <v>0</v>
      </c>
      <c r="F1" t="s">
        <v>0</v>
      </c>
      <c r="G1" t="s">
        <v>0</v>
      </c>
    </row>
    <row r="2" spans="1:7" x14ac:dyDescent="0.3">
      <c r="A2" s="80" t="s">
        <v>859</v>
      </c>
    </row>
    <row r="3" spans="1:7" ht="21" x14ac:dyDescent="0.4">
      <c r="A3" s="1" t="s">
        <v>1</v>
      </c>
    </row>
    <row r="4" spans="1:7" x14ac:dyDescent="0.3">
      <c r="A4" t="s">
        <v>664</v>
      </c>
    </row>
    <row r="6" spans="1:7" ht="16.2" thickBot="1" x14ac:dyDescent="0.35">
      <c r="A6" s="2" t="s">
        <v>518</v>
      </c>
      <c r="B6" s="2" t="s">
        <v>2</v>
      </c>
      <c r="C6" s="3" t="s">
        <v>665</v>
      </c>
      <c r="D6" s="3" t="s">
        <v>2</v>
      </c>
      <c r="E6" s="3" t="s">
        <v>23</v>
      </c>
      <c r="F6" s="3" t="s">
        <v>2</v>
      </c>
      <c r="G6" s="3" t="s">
        <v>519</v>
      </c>
    </row>
    <row r="7" spans="1:7" ht="16.2" thickBot="1" x14ac:dyDescent="0.35">
      <c r="A7" s="4" t="s">
        <v>0</v>
      </c>
      <c r="B7" s="4" t="s">
        <v>2</v>
      </c>
      <c r="C7" s="5" t="s">
        <v>2</v>
      </c>
      <c r="D7" s="5" t="s">
        <v>2</v>
      </c>
      <c r="E7" s="5" t="s">
        <v>2</v>
      </c>
      <c r="F7" s="5" t="s">
        <v>2</v>
      </c>
      <c r="G7" s="5" t="s">
        <v>2</v>
      </c>
    </row>
    <row r="8" spans="1:7" ht="16.2" thickTop="1" x14ac:dyDescent="0.3">
      <c r="A8" s="6" t="s">
        <v>666</v>
      </c>
      <c r="B8" s="7" t="s">
        <v>2</v>
      </c>
      <c r="C8" s="9">
        <v>45059.7</v>
      </c>
      <c r="D8" s="10" t="s">
        <v>2</v>
      </c>
      <c r="E8" s="11">
        <v>42933</v>
      </c>
      <c r="F8" s="12" t="s">
        <v>2</v>
      </c>
      <c r="G8" s="8">
        <v>-4.7</v>
      </c>
    </row>
    <row r="9" spans="1:7" ht="15.6" x14ac:dyDescent="0.3">
      <c r="A9" s="6" t="s">
        <v>667</v>
      </c>
      <c r="B9" s="7" t="s">
        <v>2</v>
      </c>
      <c r="C9" s="9">
        <v>-50</v>
      </c>
      <c r="D9" s="13" t="s">
        <v>2</v>
      </c>
      <c r="E9" s="8" t="s">
        <v>10</v>
      </c>
      <c r="F9" s="14" t="s">
        <v>2</v>
      </c>
      <c r="G9" s="8">
        <v>-100</v>
      </c>
    </row>
    <row r="10" spans="1:7" ht="15.6" x14ac:dyDescent="0.3">
      <c r="A10" s="6" t="s">
        <v>668</v>
      </c>
      <c r="B10" s="7" t="s">
        <v>2</v>
      </c>
      <c r="C10" s="9">
        <v>-1302.4000000000001</v>
      </c>
      <c r="D10" s="13" t="s">
        <v>2</v>
      </c>
      <c r="E10" s="8">
        <v>-1737.1</v>
      </c>
      <c r="F10" s="14" t="s">
        <v>2</v>
      </c>
      <c r="G10" s="8">
        <v>33.4</v>
      </c>
    </row>
    <row r="11" spans="1:7" ht="15.6" x14ac:dyDescent="0.3">
      <c r="A11" s="31" t="s">
        <v>669</v>
      </c>
      <c r="B11" s="35" t="s">
        <v>2</v>
      </c>
      <c r="C11" s="47">
        <v>43707.3</v>
      </c>
      <c r="D11" s="48" t="s">
        <v>2</v>
      </c>
      <c r="E11" s="33">
        <v>41195.9</v>
      </c>
      <c r="F11" s="50" t="s">
        <v>2</v>
      </c>
      <c r="G11" s="33">
        <v>-5.7</v>
      </c>
    </row>
    <row r="12" spans="1:7" ht="15.6" x14ac:dyDescent="0.3">
      <c r="A12" s="6" t="s">
        <v>670</v>
      </c>
      <c r="B12" s="7" t="s">
        <v>2</v>
      </c>
      <c r="C12" s="9">
        <v>-387.2</v>
      </c>
      <c r="D12" s="13" t="s">
        <v>2</v>
      </c>
      <c r="E12" s="8">
        <v>-895.2</v>
      </c>
      <c r="F12" s="14" t="s">
        <v>2</v>
      </c>
      <c r="G12" s="8" t="s">
        <v>554</v>
      </c>
    </row>
    <row r="13" spans="1:7" ht="15.6" x14ac:dyDescent="0.3">
      <c r="A13" s="31" t="s">
        <v>671</v>
      </c>
      <c r="B13" s="35" t="s">
        <v>2</v>
      </c>
      <c r="C13" s="47">
        <v>43320.1</v>
      </c>
      <c r="D13" s="48" t="s">
        <v>2</v>
      </c>
      <c r="E13" s="33">
        <v>40300.699999999997</v>
      </c>
      <c r="F13" s="50" t="s">
        <v>2</v>
      </c>
      <c r="G13" s="33">
        <v>-7</v>
      </c>
    </row>
    <row r="14" spans="1:7" ht="15.6" x14ac:dyDescent="0.3">
      <c r="A14" s="7" t="s">
        <v>0</v>
      </c>
      <c r="B14" s="7" t="s">
        <v>2</v>
      </c>
      <c r="C14" s="14" t="s">
        <v>2</v>
      </c>
      <c r="D14" s="13" t="s">
        <v>2</v>
      </c>
      <c r="E14" s="16" t="s">
        <v>2</v>
      </c>
      <c r="F14" s="14" t="s">
        <v>2</v>
      </c>
      <c r="G14" s="13" t="s">
        <v>2</v>
      </c>
    </row>
    <row r="15" spans="1:7" ht="15.6" x14ac:dyDescent="0.3">
      <c r="A15" s="31" t="s">
        <v>24</v>
      </c>
      <c r="B15" s="35" t="s">
        <v>2</v>
      </c>
      <c r="C15" s="47">
        <v>94694.5</v>
      </c>
      <c r="D15" s="48" t="s">
        <v>2</v>
      </c>
      <c r="E15" s="33">
        <v>83927.7</v>
      </c>
      <c r="F15" s="50" t="s">
        <v>2</v>
      </c>
      <c r="G15" s="33">
        <v>-11.4</v>
      </c>
    </row>
    <row r="16" spans="1:7" ht="15.6" x14ac:dyDescent="0.3">
      <c r="A16" s="6" t="s">
        <v>672</v>
      </c>
      <c r="B16" s="7" t="s">
        <v>2</v>
      </c>
      <c r="C16" s="9">
        <v>809.8</v>
      </c>
      <c r="D16" s="13" t="s">
        <v>2</v>
      </c>
      <c r="E16" s="8">
        <v>814.3</v>
      </c>
      <c r="F16" s="14" t="s">
        <v>2</v>
      </c>
      <c r="G16" s="8">
        <v>0.6</v>
      </c>
    </row>
    <row r="17" spans="1:52" ht="15.6" x14ac:dyDescent="0.3">
      <c r="A17" s="6" t="s">
        <v>673</v>
      </c>
      <c r="B17" s="7" t="s">
        <v>2</v>
      </c>
      <c r="C17" s="9">
        <v>547.4</v>
      </c>
      <c r="D17" s="13" t="s">
        <v>2</v>
      </c>
      <c r="E17" s="8">
        <v>479.5</v>
      </c>
      <c r="F17" s="14" t="s">
        <v>2</v>
      </c>
      <c r="G17" s="8">
        <v>-12.4</v>
      </c>
    </row>
    <row r="18" spans="1:52" ht="15.6" x14ac:dyDescent="0.3">
      <c r="A18" s="31" t="s">
        <v>674</v>
      </c>
      <c r="B18" s="35" t="s">
        <v>2</v>
      </c>
      <c r="C18" s="47">
        <v>96051.7</v>
      </c>
      <c r="D18" s="48" t="s">
        <v>2</v>
      </c>
      <c r="E18" s="33">
        <v>85221.5</v>
      </c>
      <c r="F18" s="50" t="s">
        <v>2</v>
      </c>
      <c r="G18" s="33">
        <v>-11.3</v>
      </c>
    </row>
    <row r="19" spans="1:52" ht="15.6" x14ac:dyDescent="0.3">
      <c r="A19" s="7" t="s">
        <v>0</v>
      </c>
      <c r="B19" s="7" t="s">
        <v>2</v>
      </c>
      <c r="C19" s="14" t="s">
        <v>2</v>
      </c>
      <c r="D19" s="13" t="s">
        <v>2</v>
      </c>
      <c r="E19" s="16" t="s">
        <v>2</v>
      </c>
      <c r="F19" s="14" t="s">
        <v>2</v>
      </c>
      <c r="G19" s="13" t="s">
        <v>2</v>
      </c>
    </row>
    <row r="20" spans="1:52" ht="15.6" x14ac:dyDescent="0.3">
      <c r="A20" s="37" t="s">
        <v>675</v>
      </c>
      <c r="B20" s="37" t="s">
        <v>2</v>
      </c>
      <c r="C20" s="52" t="s">
        <v>676</v>
      </c>
      <c r="D20" s="54" t="s">
        <v>2</v>
      </c>
      <c r="E20" s="29" t="s">
        <v>677</v>
      </c>
      <c r="F20" s="52" t="s">
        <v>2</v>
      </c>
      <c r="G20" s="54" t="s">
        <v>678</v>
      </c>
    </row>
    <row r="21" spans="1:52" ht="15.6" x14ac:dyDescent="0.3">
      <c r="A21" s="7" t="s">
        <v>0</v>
      </c>
      <c r="B21" s="7" t="s">
        <v>2</v>
      </c>
      <c r="C21" s="14" t="s">
        <v>2</v>
      </c>
      <c r="D21" s="13" t="s">
        <v>2</v>
      </c>
      <c r="E21" s="16" t="s">
        <v>2</v>
      </c>
      <c r="F21" s="14" t="s">
        <v>2</v>
      </c>
      <c r="G21" s="13" t="s">
        <v>2</v>
      </c>
    </row>
    <row r="22" spans="1:52" ht="15.6" x14ac:dyDescent="0.3">
      <c r="A22" s="6" t="s">
        <v>679</v>
      </c>
      <c r="B22" s="7" t="s">
        <v>2</v>
      </c>
      <c r="C22" s="9">
        <v>43690.9</v>
      </c>
      <c r="D22" s="13" t="s">
        <v>2</v>
      </c>
      <c r="E22" s="8">
        <v>42758.400000000001</v>
      </c>
      <c r="F22" s="14" t="s">
        <v>2</v>
      </c>
      <c r="G22" s="8">
        <v>-2.1</v>
      </c>
    </row>
    <row r="23" spans="1:52" ht="15.6" x14ac:dyDescent="0.3">
      <c r="A23" s="6" t="s">
        <v>680</v>
      </c>
      <c r="B23" s="7" t="s">
        <v>2</v>
      </c>
      <c r="C23" s="9">
        <v>2763.3</v>
      </c>
      <c r="D23" s="13" t="s">
        <v>2</v>
      </c>
      <c r="E23" s="8">
        <v>2583.8000000000002</v>
      </c>
      <c r="F23" s="14" t="s">
        <v>2</v>
      </c>
      <c r="G23" s="8">
        <v>-6.5</v>
      </c>
    </row>
    <row r="24" spans="1:52" ht="15.6" x14ac:dyDescent="0.3">
      <c r="A24" s="7" t="s">
        <v>0</v>
      </c>
      <c r="B24" s="7" t="s">
        <v>2</v>
      </c>
      <c r="C24" s="14" t="s">
        <v>2</v>
      </c>
      <c r="D24" s="13" t="s">
        <v>2</v>
      </c>
      <c r="E24" s="16" t="s">
        <v>2</v>
      </c>
      <c r="F24" s="14" t="s">
        <v>2</v>
      </c>
      <c r="G24" s="13" t="s">
        <v>2</v>
      </c>
    </row>
    <row r="25" spans="1:52" ht="16.2" thickBot="1" x14ac:dyDescent="0.35">
      <c r="A25" s="37" t="s">
        <v>16</v>
      </c>
      <c r="B25" s="37" t="s">
        <v>2</v>
      </c>
      <c r="C25" s="52" t="s">
        <v>17</v>
      </c>
      <c r="D25" s="53" t="s">
        <v>2</v>
      </c>
      <c r="E25" s="53" t="s">
        <v>18</v>
      </c>
      <c r="F25" s="52" t="s">
        <v>2</v>
      </c>
      <c r="G25" s="54" t="s">
        <v>681</v>
      </c>
    </row>
    <row r="26" spans="1:52" ht="16.2" thickTop="1" x14ac:dyDescent="0.3">
      <c r="A26" s="7" t="s">
        <v>0</v>
      </c>
      <c r="B26" s="7" t="s">
        <v>2</v>
      </c>
      <c r="C26" s="16" t="s">
        <v>2</v>
      </c>
      <c r="D26" s="10" t="s">
        <v>2</v>
      </c>
      <c r="E26" s="10" t="s">
        <v>2</v>
      </c>
      <c r="F26" s="10" t="s">
        <v>2</v>
      </c>
      <c r="G26" s="16" t="s">
        <v>2</v>
      </c>
    </row>
    <row r="28" spans="1:52" x14ac:dyDescent="0.3">
      <c r="A28" s="81" t="s">
        <v>682</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row>
    <row r="29" spans="1:52" x14ac:dyDescent="0.3">
      <c r="A29" s="81" t="s">
        <v>683</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row>
    <row r="30" spans="1:52" ht="15" thickBot="1" x14ac:dyDescent="0.35">
      <c r="A30" s="82" t="s">
        <v>684</v>
      </c>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row>
  </sheetData>
  <mergeCells count="3">
    <mergeCell ref="A28:AZ28"/>
    <mergeCell ref="A29:AZ29"/>
    <mergeCell ref="A30:AZ30"/>
  </mergeCells>
  <hyperlinks>
    <hyperlink ref="A2" location="Index!A1" display="Zurück zum Index"/>
  </hyperlinks>
  <pageMargins left="0.7" right="0.7" top="0.75" bottom="0.75" header="0.3" footer="0.3"/>
  <pageSetup orientation="portrait" horizontalDpi="4294967295" verticalDpi="429496729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5"/>
  <sheetViews>
    <sheetView topLeftCell="A2" workbookViewId="0"/>
  </sheetViews>
  <sheetFormatPr baseColWidth="10" defaultColWidth="8.88671875" defaultRowHeight="14.4" x14ac:dyDescent="0.3"/>
  <cols>
    <col min="1" max="1" width="70" customWidth="1"/>
    <col min="2" max="2" width="1.77734375" customWidth="1"/>
    <col min="3" max="3" width="26" customWidth="1"/>
    <col min="4" max="4" width="1.77734375" customWidth="1"/>
    <col min="5" max="5" width="26" customWidth="1"/>
    <col min="6" max="6" width="1.77734375" customWidth="1"/>
    <col min="7" max="7" width="26" customWidth="1"/>
    <col min="8" max="8" width="1.77734375" customWidth="1"/>
    <col min="9" max="9" width="22.5546875" customWidth="1"/>
  </cols>
  <sheetData>
    <row r="1" spans="1:9" ht="0.45" customHeight="1" x14ac:dyDescent="0.3">
      <c r="A1" t="s">
        <v>0</v>
      </c>
      <c r="B1" t="s">
        <v>0</v>
      </c>
      <c r="C1" t="s">
        <v>0</v>
      </c>
      <c r="D1" t="s">
        <v>0</v>
      </c>
      <c r="E1" t="s">
        <v>0</v>
      </c>
      <c r="F1" t="s">
        <v>0</v>
      </c>
      <c r="G1" t="s">
        <v>0</v>
      </c>
      <c r="H1" t="s">
        <v>0</v>
      </c>
      <c r="I1" t="s">
        <v>0</v>
      </c>
    </row>
    <row r="2" spans="1:9" x14ac:dyDescent="0.3">
      <c r="A2" s="80" t="s">
        <v>859</v>
      </c>
    </row>
    <row r="3" spans="1:9" ht="21" x14ac:dyDescent="0.4">
      <c r="A3" s="1" t="s">
        <v>1</v>
      </c>
    </row>
    <row r="4" spans="1:9" x14ac:dyDescent="0.3">
      <c r="A4" t="s">
        <v>685</v>
      </c>
    </row>
    <row r="6" spans="1:9" ht="16.2" thickBot="1" x14ac:dyDescent="0.35">
      <c r="A6" s="2" t="s">
        <v>518</v>
      </c>
      <c r="B6" s="2" t="s">
        <v>2</v>
      </c>
      <c r="C6" s="3" t="s">
        <v>686</v>
      </c>
      <c r="D6" s="2" t="s">
        <v>2</v>
      </c>
      <c r="E6" s="3" t="s">
        <v>22</v>
      </c>
      <c r="F6" s="3" t="s">
        <v>2</v>
      </c>
      <c r="G6" s="3" t="s">
        <v>23</v>
      </c>
      <c r="H6" s="3" t="s">
        <v>2</v>
      </c>
      <c r="I6" s="3" t="s">
        <v>519</v>
      </c>
    </row>
    <row r="7" spans="1:9" ht="16.2" thickBot="1" x14ac:dyDescent="0.35">
      <c r="A7" s="4" t="s">
        <v>0</v>
      </c>
      <c r="B7" s="4" t="s">
        <v>2</v>
      </c>
      <c r="C7" s="5" t="s">
        <v>2</v>
      </c>
      <c r="D7" s="4" t="s">
        <v>2</v>
      </c>
      <c r="E7" s="5" t="s">
        <v>2</v>
      </c>
      <c r="F7" s="5" t="s">
        <v>2</v>
      </c>
      <c r="G7" s="5" t="s">
        <v>2</v>
      </c>
      <c r="H7" s="5" t="s">
        <v>2</v>
      </c>
      <c r="I7" s="5" t="s">
        <v>2</v>
      </c>
    </row>
    <row r="8" spans="1:9" ht="16.2" thickTop="1" x14ac:dyDescent="0.3">
      <c r="A8" s="6" t="s">
        <v>687</v>
      </c>
      <c r="B8" s="7" t="s">
        <v>2</v>
      </c>
      <c r="C8" s="8" t="s">
        <v>2</v>
      </c>
      <c r="D8" s="7" t="s">
        <v>2</v>
      </c>
      <c r="E8" s="9">
        <v>45059.7</v>
      </c>
      <c r="F8" s="10" t="s">
        <v>2</v>
      </c>
      <c r="G8" s="11">
        <v>42933</v>
      </c>
      <c r="H8" s="12" t="s">
        <v>2</v>
      </c>
      <c r="I8" s="8">
        <v>-4.7</v>
      </c>
    </row>
    <row r="9" spans="1:9" ht="15.6" x14ac:dyDescent="0.3">
      <c r="A9" s="6" t="s">
        <v>688</v>
      </c>
      <c r="B9" s="7" t="s">
        <v>2</v>
      </c>
      <c r="C9" s="8" t="s">
        <v>2</v>
      </c>
      <c r="D9" s="7" t="s">
        <v>2</v>
      </c>
      <c r="E9" s="9">
        <v>101389.6</v>
      </c>
      <c r="F9" s="13" t="s">
        <v>2</v>
      </c>
      <c r="G9" s="8">
        <v>91995.9</v>
      </c>
      <c r="H9" s="14" t="s">
        <v>2</v>
      </c>
      <c r="I9" s="8">
        <v>-9.3000000000000007</v>
      </c>
    </row>
    <row r="10" spans="1:9" ht="15.6" x14ac:dyDescent="0.3">
      <c r="A10" s="37" t="s">
        <v>675</v>
      </c>
      <c r="B10" s="37" t="s">
        <v>2</v>
      </c>
      <c r="C10" s="29" t="s">
        <v>689</v>
      </c>
      <c r="D10" s="37" t="s">
        <v>2</v>
      </c>
      <c r="E10" s="52" t="s">
        <v>690</v>
      </c>
      <c r="F10" s="54" t="s">
        <v>2</v>
      </c>
      <c r="G10" s="29" t="s">
        <v>691</v>
      </c>
      <c r="H10" s="52" t="s">
        <v>2</v>
      </c>
      <c r="I10" s="54" t="s">
        <v>678</v>
      </c>
    </row>
    <row r="11" spans="1:9" ht="15.6" x14ac:dyDescent="0.3">
      <c r="A11" s="7" t="s">
        <v>0</v>
      </c>
      <c r="B11" s="7" t="s">
        <v>2</v>
      </c>
      <c r="C11" s="16" t="s">
        <v>2</v>
      </c>
      <c r="D11" s="7" t="s">
        <v>2</v>
      </c>
      <c r="E11" s="14" t="s">
        <v>2</v>
      </c>
      <c r="F11" s="13" t="s">
        <v>2</v>
      </c>
      <c r="G11" s="16" t="s">
        <v>2</v>
      </c>
      <c r="H11" s="14" t="s">
        <v>2</v>
      </c>
      <c r="I11" s="13" t="s">
        <v>2</v>
      </c>
    </row>
    <row r="12" spans="1:9" ht="15.6" x14ac:dyDescent="0.3">
      <c r="A12" s="6" t="s">
        <v>692</v>
      </c>
      <c r="B12" s="7" t="s">
        <v>2</v>
      </c>
      <c r="C12" s="8" t="s">
        <v>2</v>
      </c>
      <c r="D12" s="7" t="s">
        <v>2</v>
      </c>
      <c r="E12" s="9">
        <v>12583</v>
      </c>
      <c r="F12" s="13" t="s">
        <v>2</v>
      </c>
      <c r="G12" s="8">
        <v>12930.1</v>
      </c>
      <c r="H12" s="14" t="s">
        <v>2</v>
      </c>
      <c r="I12" s="8">
        <v>2.8</v>
      </c>
    </row>
    <row r="13" spans="1:9" ht="15.6" x14ac:dyDescent="0.3">
      <c r="A13" s="6" t="s">
        <v>688</v>
      </c>
      <c r="B13" s="7" t="s">
        <v>2</v>
      </c>
      <c r="C13" s="8" t="s">
        <v>2</v>
      </c>
      <c r="D13" s="7" t="s">
        <v>2</v>
      </c>
      <c r="E13" s="9">
        <v>101389.6</v>
      </c>
      <c r="F13" s="13" t="s">
        <v>2</v>
      </c>
      <c r="G13" s="8">
        <v>91995.9</v>
      </c>
      <c r="H13" s="14" t="s">
        <v>2</v>
      </c>
      <c r="I13" s="8">
        <v>-9.3000000000000007</v>
      </c>
    </row>
    <row r="14" spans="1:9" ht="15.6" x14ac:dyDescent="0.3">
      <c r="A14" s="37" t="s">
        <v>693</v>
      </c>
      <c r="B14" s="37" t="s">
        <v>2</v>
      </c>
      <c r="C14" s="29" t="s">
        <v>694</v>
      </c>
      <c r="D14" s="37" t="s">
        <v>2</v>
      </c>
      <c r="E14" s="52" t="s">
        <v>695</v>
      </c>
      <c r="F14" s="54" t="s">
        <v>2</v>
      </c>
      <c r="G14" s="29" t="s">
        <v>696</v>
      </c>
      <c r="H14" s="52" t="s">
        <v>2</v>
      </c>
      <c r="I14" s="54" t="s">
        <v>697</v>
      </c>
    </row>
    <row r="15" spans="1:9" ht="15.6" x14ac:dyDescent="0.3">
      <c r="A15" s="7" t="s">
        <v>0</v>
      </c>
      <c r="B15" s="7" t="s">
        <v>2</v>
      </c>
      <c r="C15" s="16" t="s">
        <v>2</v>
      </c>
      <c r="D15" s="7" t="s">
        <v>2</v>
      </c>
      <c r="E15" s="14" t="s">
        <v>2</v>
      </c>
      <c r="F15" s="13" t="s">
        <v>2</v>
      </c>
      <c r="G15" s="16" t="s">
        <v>2</v>
      </c>
      <c r="H15" s="14" t="s">
        <v>2</v>
      </c>
      <c r="I15" s="13" t="s">
        <v>2</v>
      </c>
    </row>
    <row r="16" spans="1:9" ht="15.6" x14ac:dyDescent="0.3">
      <c r="A16" s="6" t="s">
        <v>698</v>
      </c>
      <c r="B16" s="7" t="s">
        <v>2</v>
      </c>
      <c r="C16" s="8" t="s">
        <v>2</v>
      </c>
      <c r="D16" s="7" t="s">
        <v>2</v>
      </c>
      <c r="E16" s="9">
        <v>2763.1</v>
      </c>
      <c r="F16" s="13" t="s">
        <v>2</v>
      </c>
      <c r="G16" s="8">
        <v>2583.8000000000002</v>
      </c>
      <c r="H16" s="14" t="s">
        <v>2</v>
      </c>
      <c r="I16" s="8">
        <v>-6.5</v>
      </c>
    </row>
    <row r="17" spans="1:52" ht="15.6" x14ac:dyDescent="0.3">
      <c r="A17" s="6" t="s">
        <v>699</v>
      </c>
      <c r="B17" s="7" t="s">
        <v>2</v>
      </c>
      <c r="C17" s="8" t="s">
        <v>2</v>
      </c>
      <c r="D17" s="7" t="s">
        <v>2</v>
      </c>
      <c r="E17" s="9">
        <v>502.6</v>
      </c>
      <c r="F17" s="13" t="s">
        <v>2</v>
      </c>
      <c r="G17" s="8">
        <v>650.70000000000005</v>
      </c>
      <c r="H17" s="14" t="s">
        <v>2</v>
      </c>
      <c r="I17" s="8">
        <v>29.5</v>
      </c>
    </row>
    <row r="18" spans="1:52" ht="15.6" x14ac:dyDescent="0.3">
      <c r="A18" s="37" t="s">
        <v>19</v>
      </c>
      <c r="B18" s="37" t="s">
        <v>2</v>
      </c>
      <c r="C18" s="29" t="s">
        <v>700</v>
      </c>
      <c r="D18" s="37" t="s">
        <v>2</v>
      </c>
      <c r="E18" s="52" t="s">
        <v>20</v>
      </c>
      <c r="F18" s="54" t="s">
        <v>2</v>
      </c>
      <c r="G18" s="29" t="s">
        <v>21</v>
      </c>
      <c r="H18" s="52" t="s">
        <v>2</v>
      </c>
      <c r="I18" s="54" t="s">
        <v>701</v>
      </c>
    </row>
    <row r="19" spans="1:52" ht="15.6" x14ac:dyDescent="0.3">
      <c r="A19" s="7" t="s">
        <v>0</v>
      </c>
      <c r="B19" s="7" t="s">
        <v>2</v>
      </c>
      <c r="C19" s="16" t="s">
        <v>2</v>
      </c>
      <c r="D19" s="7" t="s">
        <v>2</v>
      </c>
      <c r="E19" s="14" t="s">
        <v>2</v>
      </c>
      <c r="F19" s="13" t="s">
        <v>2</v>
      </c>
      <c r="G19" s="16" t="s">
        <v>2</v>
      </c>
      <c r="H19" s="14" t="s">
        <v>2</v>
      </c>
      <c r="I19" s="13" t="s">
        <v>2</v>
      </c>
    </row>
    <row r="20" spans="1:52" ht="15.6" x14ac:dyDescent="0.3">
      <c r="A20" s="6" t="s">
        <v>702</v>
      </c>
      <c r="B20" s="7" t="s">
        <v>2</v>
      </c>
      <c r="C20" s="8" t="s">
        <v>2</v>
      </c>
      <c r="D20" s="7" t="s">
        <v>2</v>
      </c>
      <c r="E20" s="9">
        <v>51051.1</v>
      </c>
      <c r="F20" s="13" t="s">
        <v>2</v>
      </c>
      <c r="G20" s="8">
        <v>47296.5</v>
      </c>
      <c r="H20" s="14" t="s">
        <v>2</v>
      </c>
      <c r="I20" s="8">
        <v>-7.4</v>
      </c>
    </row>
    <row r="21" spans="1:52" ht="15.6" x14ac:dyDescent="0.3">
      <c r="A21" s="6" t="s">
        <v>703</v>
      </c>
      <c r="B21" s="7" t="s">
        <v>2</v>
      </c>
      <c r="C21" s="8" t="s">
        <v>2</v>
      </c>
      <c r="D21" s="7" t="s">
        <v>2</v>
      </c>
      <c r="E21" s="9">
        <v>32476.7</v>
      </c>
      <c r="F21" s="13" t="s">
        <v>2</v>
      </c>
      <c r="G21" s="8">
        <v>30002.9</v>
      </c>
      <c r="H21" s="14" t="s">
        <v>2</v>
      </c>
      <c r="I21" s="8">
        <v>-7.6</v>
      </c>
    </row>
    <row r="22" spans="1:52" ht="16.2" thickBot="1" x14ac:dyDescent="0.35">
      <c r="A22" s="37" t="s">
        <v>704</v>
      </c>
      <c r="B22" s="37" t="s">
        <v>2</v>
      </c>
      <c r="C22" s="29" t="s">
        <v>705</v>
      </c>
      <c r="D22" s="37" t="s">
        <v>2</v>
      </c>
      <c r="E22" s="52" t="s">
        <v>706</v>
      </c>
      <c r="F22" s="53" t="s">
        <v>2</v>
      </c>
      <c r="G22" s="53" t="s">
        <v>707</v>
      </c>
      <c r="H22" s="52" t="s">
        <v>2</v>
      </c>
      <c r="I22" s="54" t="s">
        <v>708</v>
      </c>
    </row>
    <row r="23" spans="1:52" ht="16.2" thickTop="1" x14ac:dyDescent="0.3">
      <c r="A23" s="7" t="s">
        <v>0</v>
      </c>
      <c r="B23" s="7" t="s">
        <v>2</v>
      </c>
      <c r="C23" s="7" t="s">
        <v>2</v>
      </c>
      <c r="D23" s="7" t="s">
        <v>2</v>
      </c>
      <c r="E23" s="7" t="s">
        <v>2</v>
      </c>
      <c r="F23" s="65" t="s">
        <v>2</v>
      </c>
      <c r="G23" s="65" t="s">
        <v>2</v>
      </c>
      <c r="H23" s="65" t="s">
        <v>2</v>
      </c>
      <c r="I23" s="7" t="s">
        <v>2</v>
      </c>
    </row>
    <row r="25" spans="1:52" ht="15" thickBot="1" x14ac:dyDescent="0.35">
      <c r="A25" s="82" t="s">
        <v>709</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row>
  </sheetData>
  <mergeCells count="1">
    <mergeCell ref="A25:AZ25"/>
  </mergeCells>
  <hyperlinks>
    <hyperlink ref="A2" location="Index!A1" display="Zurück zum Index"/>
  </hyperlinks>
  <pageMargins left="0.7" right="0.7" top="0.75" bottom="0.75" header="0.3" footer="0.3"/>
  <pageSetup orientation="portrait" horizontalDpi="4294967295" verticalDpi="429496729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80" t="s">
        <v>859</v>
      </c>
    </row>
    <row r="3" spans="1:6" ht="21" x14ac:dyDescent="0.4">
      <c r="A3" s="1" t="s">
        <v>1</v>
      </c>
    </row>
    <row r="4" spans="1:6" x14ac:dyDescent="0.3">
      <c r="A4" t="s">
        <v>710</v>
      </c>
    </row>
    <row r="6" spans="1:6" x14ac:dyDescent="0.3">
      <c r="A6" t="s">
        <v>711</v>
      </c>
    </row>
    <row r="8" spans="1:6" ht="16.2" thickBot="1" x14ac:dyDescent="0.35">
      <c r="A8" s="2" t="s">
        <v>518</v>
      </c>
      <c r="B8" s="2" t="s">
        <v>2</v>
      </c>
      <c r="C8" s="3">
        <v>2022</v>
      </c>
      <c r="D8" s="3" t="s">
        <v>2</v>
      </c>
      <c r="E8" s="3">
        <v>2023</v>
      </c>
      <c r="F8" s="2" t="s">
        <v>2</v>
      </c>
    </row>
    <row r="9" spans="1:6" ht="16.2" thickBot="1" x14ac:dyDescent="0.35">
      <c r="A9" s="4" t="s">
        <v>0</v>
      </c>
      <c r="B9" s="4" t="s">
        <v>2</v>
      </c>
      <c r="C9" s="5" t="s">
        <v>2</v>
      </c>
      <c r="D9" s="5" t="s">
        <v>2</v>
      </c>
      <c r="E9" s="5" t="s">
        <v>2</v>
      </c>
      <c r="F9" s="5" t="s">
        <v>2</v>
      </c>
    </row>
    <row r="10" spans="1:6" ht="16.2" thickTop="1" x14ac:dyDescent="0.3">
      <c r="A10" s="6" t="s">
        <v>712</v>
      </c>
      <c r="B10" s="7" t="s">
        <v>2</v>
      </c>
      <c r="C10" s="9">
        <v>178.3</v>
      </c>
      <c r="D10" s="10" t="s">
        <v>2</v>
      </c>
      <c r="E10" s="11">
        <v>234.2</v>
      </c>
      <c r="F10" s="25" t="s">
        <v>2</v>
      </c>
    </row>
    <row r="11" spans="1:6" ht="15.6" x14ac:dyDescent="0.3">
      <c r="A11" s="6" t="s">
        <v>713</v>
      </c>
      <c r="B11" s="7" t="s">
        <v>2</v>
      </c>
      <c r="C11" s="9">
        <v>90.1</v>
      </c>
      <c r="D11" s="13" t="s">
        <v>2</v>
      </c>
      <c r="E11" s="8">
        <v>496.2</v>
      </c>
      <c r="F11" s="26" t="s">
        <v>2</v>
      </c>
    </row>
    <row r="12" spans="1:6" ht="15.6" x14ac:dyDescent="0.3">
      <c r="A12" s="6" t="s">
        <v>714</v>
      </c>
      <c r="B12" s="7" t="s">
        <v>2</v>
      </c>
      <c r="C12" s="9">
        <v>-82.2</v>
      </c>
      <c r="D12" s="13" t="s">
        <v>2</v>
      </c>
      <c r="E12" s="8">
        <v>-127.4</v>
      </c>
      <c r="F12" s="26" t="s">
        <v>2</v>
      </c>
    </row>
    <row r="13" spans="1:6" ht="15.6" x14ac:dyDescent="0.3">
      <c r="A13" s="6" t="s">
        <v>715</v>
      </c>
      <c r="B13" s="7" t="s">
        <v>2</v>
      </c>
      <c r="C13" s="9">
        <v>-44.5</v>
      </c>
      <c r="D13" s="13" t="s">
        <v>2</v>
      </c>
      <c r="E13" s="8">
        <v>-38.299999999999997</v>
      </c>
      <c r="F13" s="26" t="s">
        <v>2</v>
      </c>
    </row>
    <row r="14" spans="1:6" ht="15.6" x14ac:dyDescent="0.3">
      <c r="A14" s="6" t="s">
        <v>716</v>
      </c>
      <c r="B14" s="7" t="s">
        <v>2</v>
      </c>
      <c r="C14" s="9">
        <v>-20.5</v>
      </c>
      <c r="D14" s="13" t="s">
        <v>2</v>
      </c>
      <c r="E14" s="8">
        <v>-17.5</v>
      </c>
      <c r="F14" s="26" t="s">
        <v>2</v>
      </c>
    </row>
    <row r="15" spans="1:6" ht="15.6" x14ac:dyDescent="0.3">
      <c r="A15" s="6" t="s">
        <v>717</v>
      </c>
      <c r="B15" s="7" t="s">
        <v>2</v>
      </c>
      <c r="C15" s="9">
        <v>-214.1</v>
      </c>
      <c r="D15" s="13" t="s">
        <v>2</v>
      </c>
      <c r="E15" s="8">
        <v>-199.5</v>
      </c>
      <c r="F15" s="26" t="s">
        <v>2</v>
      </c>
    </row>
    <row r="16" spans="1:6" ht="15.6" x14ac:dyDescent="0.3">
      <c r="A16" s="31" t="s">
        <v>718</v>
      </c>
      <c r="B16" s="35" t="s">
        <v>2</v>
      </c>
      <c r="C16" s="47">
        <v>-92.9</v>
      </c>
      <c r="D16" s="48" t="s">
        <v>2</v>
      </c>
      <c r="E16" s="33">
        <v>347.7</v>
      </c>
      <c r="F16" s="49" t="s">
        <v>2</v>
      </c>
    </row>
    <row r="17" spans="1:6" ht="15.6" x14ac:dyDescent="0.3">
      <c r="A17" s="6" t="s">
        <v>719</v>
      </c>
      <c r="B17" s="7" t="s">
        <v>2</v>
      </c>
      <c r="C17" s="9">
        <v>110.8</v>
      </c>
      <c r="D17" s="13" t="s">
        <v>2</v>
      </c>
      <c r="E17" s="8">
        <v>213.2</v>
      </c>
      <c r="F17" s="26" t="s">
        <v>2</v>
      </c>
    </row>
    <row r="18" spans="1:6" ht="15.6" x14ac:dyDescent="0.3">
      <c r="A18" s="6" t="s">
        <v>720</v>
      </c>
      <c r="B18" s="7" t="s">
        <v>2</v>
      </c>
      <c r="C18" s="9">
        <v>29.9</v>
      </c>
      <c r="D18" s="13" t="s">
        <v>2</v>
      </c>
      <c r="E18" s="8">
        <v>30.9</v>
      </c>
      <c r="F18" s="26" t="s">
        <v>2</v>
      </c>
    </row>
    <row r="19" spans="1:6" ht="15.6" x14ac:dyDescent="0.3">
      <c r="A19" s="6" t="s">
        <v>721</v>
      </c>
      <c r="B19" s="7" t="s">
        <v>2</v>
      </c>
      <c r="C19" s="9">
        <v>-9112.6</v>
      </c>
      <c r="D19" s="13" t="s">
        <v>2</v>
      </c>
      <c r="E19" s="8">
        <v>-484.1</v>
      </c>
      <c r="F19" s="26" t="s">
        <v>2</v>
      </c>
    </row>
    <row r="20" spans="1:6" ht="15.6" x14ac:dyDescent="0.3">
      <c r="A20" s="6" t="s">
        <v>722</v>
      </c>
      <c r="B20" s="7" t="s">
        <v>2</v>
      </c>
      <c r="C20" s="9">
        <v>45.4</v>
      </c>
      <c r="D20" s="13" t="s">
        <v>2</v>
      </c>
      <c r="E20" s="8">
        <v>140.30000000000001</v>
      </c>
      <c r="F20" s="26" t="s">
        <v>2</v>
      </c>
    </row>
    <row r="21" spans="1:6" ht="15.6" x14ac:dyDescent="0.3">
      <c r="A21" s="6" t="s">
        <v>723</v>
      </c>
      <c r="B21" s="7" t="s">
        <v>2</v>
      </c>
      <c r="C21" s="9">
        <v>43.7</v>
      </c>
      <c r="D21" s="13" t="s">
        <v>2</v>
      </c>
      <c r="E21" s="8">
        <v>194.3</v>
      </c>
      <c r="F21" s="26" t="s">
        <v>2</v>
      </c>
    </row>
    <row r="22" spans="1:6" ht="15.6" x14ac:dyDescent="0.3">
      <c r="A22" s="6" t="s">
        <v>724</v>
      </c>
      <c r="B22" s="7" t="s">
        <v>2</v>
      </c>
      <c r="C22" s="9">
        <v>-920.8</v>
      </c>
      <c r="D22" s="13" t="s">
        <v>2</v>
      </c>
      <c r="E22" s="8">
        <v>-1783</v>
      </c>
      <c r="F22" s="26" t="s">
        <v>2</v>
      </c>
    </row>
    <row r="23" spans="1:6" ht="15.6" x14ac:dyDescent="0.3">
      <c r="A23" s="6" t="s">
        <v>725</v>
      </c>
      <c r="B23" s="7" t="s">
        <v>2</v>
      </c>
      <c r="C23" s="9">
        <v>-352.3</v>
      </c>
      <c r="D23" s="13" t="s">
        <v>2</v>
      </c>
      <c r="E23" s="8">
        <v>-627.20000000000005</v>
      </c>
      <c r="F23" s="26" t="s">
        <v>2</v>
      </c>
    </row>
    <row r="24" spans="1:6" ht="15.6" x14ac:dyDescent="0.3">
      <c r="A24" s="31" t="s">
        <v>726</v>
      </c>
      <c r="B24" s="35" t="s">
        <v>2</v>
      </c>
      <c r="C24" s="47">
        <v>-10155.9</v>
      </c>
      <c r="D24" s="48" t="s">
        <v>2</v>
      </c>
      <c r="E24" s="33">
        <v>-2315.6</v>
      </c>
      <c r="F24" s="49" t="s">
        <v>2</v>
      </c>
    </row>
    <row r="25" spans="1:6" ht="15.6" x14ac:dyDescent="0.3">
      <c r="A25" s="6" t="s">
        <v>727</v>
      </c>
      <c r="B25" s="7" t="s">
        <v>2</v>
      </c>
      <c r="C25" s="9">
        <v>9.1</v>
      </c>
      <c r="D25" s="13" t="s">
        <v>2</v>
      </c>
      <c r="E25" s="8">
        <v>-59.7</v>
      </c>
      <c r="F25" s="26" t="s">
        <v>2</v>
      </c>
    </row>
    <row r="26" spans="1:6" ht="16.2" thickBot="1" x14ac:dyDescent="0.35">
      <c r="A26" s="37" t="s">
        <v>728</v>
      </c>
      <c r="B26" s="37" t="s">
        <v>2</v>
      </c>
      <c r="C26" s="52">
        <v>-10239.700000000001</v>
      </c>
      <c r="D26" s="53" t="s">
        <v>2</v>
      </c>
      <c r="E26" s="53">
        <v>-2027.6</v>
      </c>
      <c r="F26" s="56" t="s">
        <v>2</v>
      </c>
    </row>
    <row r="27" spans="1:6" ht="16.8" thickTop="1" thickBot="1" x14ac:dyDescent="0.35">
      <c r="A27" s="38" t="s">
        <v>0</v>
      </c>
      <c r="B27" s="38" t="s">
        <v>2</v>
      </c>
      <c r="C27" s="38" t="s">
        <v>2</v>
      </c>
      <c r="D27" s="38" t="s">
        <v>2</v>
      </c>
      <c r="E27" s="44" t="s">
        <v>2</v>
      </c>
      <c r="F27"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8"/>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3.44140625" customWidth="1"/>
    <col min="8" max="8" width="39" customWidth="1"/>
    <col min="9" max="9" width="1.5546875" customWidth="1"/>
    <col min="10" max="10" width="20.44140625" customWidth="1"/>
    <col min="11" max="11" width="1.5546875" customWidth="1"/>
    <col min="12" max="12" width="20.44140625" customWidth="1"/>
    <col min="13" max="13" width="1.554687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80" t="s">
        <v>859</v>
      </c>
    </row>
    <row r="3" spans="1:13" ht="21" x14ac:dyDescent="0.4">
      <c r="A3" s="1" t="s">
        <v>1</v>
      </c>
    </row>
    <row r="4" spans="1:13" x14ac:dyDescent="0.3">
      <c r="A4" t="s">
        <v>729</v>
      </c>
    </row>
    <row r="6" spans="1:13" x14ac:dyDescent="0.3">
      <c r="A6" t="s">
        <v>730</v>
      </c>
    </row>
    <row r="8" spans="1:13" ht="16.2" thickBot="1" x14ac:dyDescent="0.35">
      <c r="A8" s="2" t="s">
        <v>518</v>
      </c>
      <c r="B8" s="2" t="s">
        <v>2</v>
      </c>
      <c r="C8" s="3" t="s">
        <v>22</v>
      </c>
      <c r="D8" s="3" t="s">
        <v>2</v>
      </c>
      <c r="E8" s="3" t="s">
        <v>23</v>
      </c>
      <c r="F8" s="3" t="s">
        <v>2</v>
      </c>
      <c r="G8" s="3" t="s">
        <v>2</v>
      </c>
      <c r="H8" s="2" t="s">
        <v>632</v>
      </c>
      <c r="I8" s="2" t="s">
        <v>2</v>
      </c>
      <c r="J8" s="3" t="s">
        <v>22</v>
      </c>
      <c r="K8" s="3" t="s">
        <v>2</v>
      </c>
      <c r="L8" s="3" t="s">
        <v>23</v>
      </c>
      <c r="M8" s="2" t="s">
        <v>2</v>
      </c>
    </row>
    <row r="9" spans="1:13" ht="16.2" thickBot="1" x14ac:dyDescent="0.35">
      <c r="A9" s="4" t="s">
        <v>0</v>
      </c>
      <c r="B9" s="4" t="s">
        <v>2</v>
      </c>
      <c r="C9" s="5" t="s">
        <v>2</v>
      </c>
      <c r="D9" s="5" t="s">
        <v>2</v>
      </c>
      <c r="E9" s="5" t="s">
        <v>2</v>
      </c>
      <c r="F9" s="5" t="s">
        <v>2</v>
      </c>
      <c r="G9" s="5" t="s">
        <v>2</v>
      </c>
      <c r="H9" s="4" t="s">
        <v>2</v>
      </c>
      <c r="I9" s="4" t="s">
        <v>2</v>
      </c>
      <c r="J9" s="5" t="s">
        <v>2</v>
      </c>
      <c r="K9" s="5" t="s">
        <v>2</v>
      </c>
      <c r="L9" s="5" t="s">
        <v>2</v>
      </c>
      <c r="M9" s="5" t="s">
        <v>2</v>
      </c>
    </row>
    <row r="10" spans="1:13" ht="16.2" thickTop="1" x14ac:dyDescent="0.3">
      <c r="A10" s="31" t="s">
        <v>636</v>
      </c>
      <c r="B10" s="35" t="s">
        <v>2</v>
      </c>
      <c r="C10" s="47" t="s">
        <v>2</v>
      </c>
      <c r="D10" s="58" t="s">
        <v>2</v>
      </c>
      <c r="E10" s="59" t="s">
        <v>2</v>
      </c>
      <c r="F10" s="60" t="s">
        <v>2</v>
      </c>
      <c r="G10" s="48" t="s">
        <v>2</v>
      </c>
      <c r="H10" s="31" t="s">
        <v>731</v>
      </c>
      <c r="I10" s="35" t="s">
        <v>2</v>
      </c>
      <c r="J10" s="47" t="s">
        <v>2</v>
      </c>
      <c r="K10" s="58" t="s">
        <v>2</v>
      </c>
      <c r="L10" s="59" t="s">
        <v>2</v>
      </c>
      <c r="M10" s="66" t="s">
        <v>2</v>
      </c>
    </row>
    <row r="11" spans="1:13" ht="15.6" x14ac:dyDescent="0.3">
      <c r="A11" s="6" t="s">
        <v>732</v>
      </c>
      <c r="B11" s="7" t="s">
        <v>2</v>
      </c>
      <c r="C11" s="9">
        <v>33969</v>
      </c>
      <c r="D11" s="13" t="s">
        <v>2</v>
      </c>
      <c r="E11" s="8">
        <v>35278.199999999997</v>
      </c>
      <c r="F11" s="14" t="s">
        <v>2</v>
      </c>
      <c r="G11" s="13" t="s">
        <v>2</v>
      </c>
      <c r="H11" s="6" t="s">
        <v>733</v>
      </c>
      <c r="I11" s="7" t="s">
        <v>2</v>
      </c>
      <c r="J11" s="9">
        <v>6863.2</v>
      </c>
      <c r="K11" s="13" t="s">
        <v>2</v>
      </c>
      <c r="L11" s="8">
        <v>4462.6000000000004</v>
      </c>
      <c r="M11" s="26" t="s">
        <v>2</v>
      </c>
    </row>
    <row r="12" spans="1:13" ht="15.6" x14ac:dyDescent="0.3">
      <c r="A12" s="6" t="s">
        <v>734</v>
      </c>
      <c r="B12" s="7" t="s">
        <v>2</v>
      </c>
      <c r="C12" s="9">
        <v>25.7</v>
      </c>
      <c r="D12" s="13" t="s">
        <v>2</v>
      </c>
      <c r="E12" s="8">
        <v>30.3</v>
      </c>
      <c r="F12" s="14" t="s">
        <v>2</v>
      </c>
      <c r="G12" s="13" t="s">
        <v>2</v>
      </c>
      <c r="H12" s="6" t="s">
        <v>735</v>
      </c>
      <c r="I12" s="7" t="s">
        <v>2</v>
      </c>
      <c r="J12" s="9">
        <v>192.5</v>
      </c>
      <c r="K12" s="13" t="s">
        <v>2</v>
      </c>
      <c r="L12" s="8">
        <v>223.3</v>
      </c>
      <c r="M12" s="26" t="s">
        <v>2</v>
      </c>
    </row>
    <row r="13" spans="1:13" ht="15.6" x14ac:dyDescent="0.3">
      <c r="A13" s="6" t="s">
        <v>736</v>
      </c>
      <c r="B13" s="7" t="s">
        <v>2</v>
      </c>
      <c r="C13" s="9">
        <v>1685.3</v>
      </c>
      <c r="D13" s="13" t="s">
        <v>2</v>
      </c>
      <c r="E13" s="8">
        <v>1226.9000000000001</v>
      </c>
      <c r="F13" s="14" t="s">
        <v>2</v>
      </c>
      <c r="G13" s="13" t="s">
        <v>2</v>
      </c>
      <c r="H13" s="6" t="s">
        <v>737</v>
      </c>
      <c r="I13" s="7" t="s">
        <v>2</v>
      </c>
      <c r="J13" s="9">
        <v>13351.4</v>
      </c>
      <c r="K13" s="13" t="s">
        <v>2</v>
      </c>
      <c r="L13" s="8">
        <v>12977.6</v>
      </c>
      <c r="M13" s="26" t="s">
        <v>2</v>
      </c>
    </row>
    <row r="14" spans="1:13" ht="15.6" x14ac:dyDescent="0.3">
      <c r="A14" s="6" t="s">
        <v>738</v>
      </c>
      <c r="B14" s="7" t="s">
        <v>2</v>
      </c>
      <c r="C14" s="9">
        <v>83.4</v>
      </c>
      <c r="D14" s="13" t="s">
        <v>2</v>
      </c>
      <c r="E14" s="8">
        <v>79.3</v>
      </c>
      <c r="F14" s="14" t="s">
        <v>2</v>
      </c>
      <c r="G14" s="13" t="s">
        <v>2</v>
      </c>
      <c r="H14" s="6" t="s">
        <v>739</v>
      </c>
      <c r="I14" s="7" t="s">
        <v>2</v>
      </c>
      <c r="J14" s="9">
        <v>3186.4</v>
      </c>
      <c r="K14" s="13" t="s">
        <v>2</v>
      </c>
      <c r="L14" s="8">
        <v>5010.5</v>
      </c>
      <c r="M14" s="26" t="s">
        <v>2</v>
      </c>
    </row>
    <row r="15" spans="1:13" ht="15.6" x14ac:dyDescent="0.3">
      <c r="A15" s="6" t="s">
        <v>740</v>
      </c>
      <c r="B15" s="7" t="s">
        <v>2</v>
      </c>
      <c r="C15" s="9">
        <v>200</v>
      </c>
      <c r="D15" s="13" t="s">
        <v>2</v>
      </c>
      <c r="E15" s="8" t="s">
        <v>10</v>
      </c>
      <c r="F15" s="14" t="s">
        <v>2</v>
      </c>
      <c r="G15" s="13" t="s">
        <v>2</v>
      </c>
      <c r="H15" s="6" t="s">
        <v>741</v>
      </c>
      <c r="I15" s="7" t="s">
        <v>2</v>
      </c>
      <c r="J15" s="9">
        <v>12599.3</v>
      </c>
      <c r="K15" s="13" t="s">
        <v>2</v>
      </c>
      <c r="L15" s="8">
        <v>14166.5</v>
      </c>
      <c r="M15" s="26" t="s">
        <v>2</v>
      </c>
    </row>
    <row r="16" spans="1:13" ht="15.6" x14ac:dyDescent="0.3">
      <c r="A16" s="6" t="s">
        <v>742</v>
      </c>
      <c r="B16" s="7" t="s">
        <v>2</v>
      </c>
      <c r="C16" s="9">
        <v>532.79999999999995</v>
      </c>
      <c r="D16" s="13" t="s">
        <v>2</v>
      </c>
      <c r="E16" s="8">
        <v>696.5</v>
      </c>
      <c r="F16" s="14" t="s">
        <v>2</v>
      </c>
      <c r="G16" s="13" t="s">
        <v>2</v>
      </c>
      <c r="H16" s="6" t="s">
        <v>743</v>
      </c>
      <c r="I16" s="7" t="s">
        <v>2</v>
      </c>
      <c r="J16" s="9">
        <v>303.39999999999998</v>
      </c>
      <c r="K16" s="13" t="s">
        <v>2</v>
      </c>
      <c r="L16" s="8">
        <v>470.7</v>
      </c>
      <c r="M16" s="26" t="s">
        <v>2</v>
      </c>
    </row>
    <row r="17" spans="1:13" ht="16.2" thickBot="1" x14ac:dyDescent="0.35">
      <c r="A17" s="37" t="s">
        <v>744</v>
      </c>
      <c r="B17" s="37" t="s">
        <v>2</v>
      </c>
      <c r="C17" s="52">
        <v>36496.199999999997</v>
      </c>
      <c r="D17" s="53" t="s">
        <v>2</v>
      </c>
      <c r="E17" s="53">
        <v>37311.199999999997</v>
      </c>
      <c r="F17" s="52" t="s">
        <v>2</v>
      </c>
      <c r="G17" s="54" t="s">
        <v>2</v>
      </c>
      <c r="H17" s="37" t="s">
        <v>745</v>
      </c>
      <c r="I17" s="37" t="s">
        <v>2</v>
      </c>
      <c r="J17" s="52">
        <v>36496.199999999997</v>
      </c>
      <c r="K17" s="53" t="s">
        <v>2</v>
      </c>
      <c r="L17" s="53">
        <v>37311.199999999997</v>
      </c>
      <c r="M17" s="56" t="s">
        <v>2</v>
      </c>
    </row>
    <row r="18" spans="1:13" ht="16.8" thickTop="1" thickBot="1" x14ac:dyDescent="0.35">
      <c r="A18" s="38" t="s">
        <v>0</v>
      </c>
      <c r="B18" s="38" t="s">
        <v>2</v>
      </c>
      <c r="C18" s="38" t="s">
        <v>2</v>
      </c>
      <c r="D18" s="38" t="s">
        <v>2</v>
      </c>
      <c r="E18" s="44" t="s">
        <v>2</v>
      </c>
      <c r="F18" s="38" t="s">
        <v>2</v>
      </c>
      <c r="G18" s="38" t="s">
        <v>2</v>
      </c>
      <c r="H18" s="38" t="s">
        <v>2</v>
      </c>
      <c r="I18" s="38" t="s">
        <v>2</v>
      </c>
      <c r="J18" s="38" t="s">
        <v>2</v>
      </c>
      <c r="K18" s="38" t="s">
        <v>2</v>
      </c>
      <c r="L18" s="44" t="s">
        <v>2</v>
      </c>
      <c r="M18"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5"/>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42.44140625" customWidth="1"/>
    <col min="6" max="6" width="1.5546875" customWidth="1"/>
    <col min="7" max="7" width="49.21875" customWidth="1"/>
    <col min="8" max="8" width="1.5546875" customWidth="1"/>
    <col min="9" max="9" width="44.21875" customWidth="1"/>
  </cols>
  <sheetData>
    <row r="1" spans="1:52" ht="0.45" customHeight="1" x14ac:dyDescent="0.3">
      <c r="A1" t="s">
        <v>0</v>
      </c>
      <c r="B1" t="s">
        <v>0</v>
      </c>
      <c r="C1" t="s">
        <v>0</v>
      </c>
      <c r="D1" t="s">
        <v>0</v>
      </c>
      <c r="E1" t="s">
        <v>0</v>
      </c>
      <c r="F1" t="s">
        <v>0</v>
      </c>
      <c r="G1" t="s">
        <v>0</v>
      </c>
      <c r="H1" t="s">
        <v>0</v>
      </c>
      <c r="I1" t="s">
        <v>0</v>
      </c>
    </row>
    <row r="2" spans="1:52" x14ac:dyDescent="0.3">
      <c r="A2" s="80" t="s">
        <v>859</v>
      </c>
    </row>
    <row r="3" spans="1:52" ht="21" x14ac:dyDescent="0.4">
      <c r="A3" s="1" t="s">
        <v>1</v>
      </c>
    </row>
    <row r="4" spans="1:52" x14ac:dyDescent="0.3">
      <c r="A4" t="s">
        <v>746</v>
      </c>
    </row>
    <row r="6" spans="1:52" ht="16.2" thickBot="1" x14ac:dyDescent="0.35">
      <c r="A6" s="2" t="s">
        <v>747</v>
      </c>
      <c r="B6" s="2" t="s">
        <v>2</v>
      </c>
      <c r="C6" s="2" t="s">
        <v>748</v>
      </c>
      <c r="D6" s="2" t="s">
        <v>2</v>
      </c>
      <c r="E6" s="2" t="s">
        <v>749</v>
      </c>
      <c r="F6" s="2" t="s">
        <v>2</v>
      </c>
      <c r="G6" s="2" t="s">
        <v>750</v>
      </c>
      <c r="H6" s="2" t="s">
        <v>2</v>
      </c>
      <c r="I6" s="2" t="s">
        <v>751</v>
      </c>
    </row>
    <row r="7" spans="1:52" ht="15.6" x14ac:dyDescent="0.3">
      <c r="A7" s="4" t="s">
        <v>0</v>
      </c>
      <c r="B7" s="4" t="s">
        <v>2</v>
      </c>
      <c r="C7" s="4" t="s">
        <v>2</v>
      </c>
      <c r="D7" s="4" t="s">
        <v>2</v>
      </c>
      <c r="E7" s="4" t="s">
        <v>2</v>
      </c>
      <c r="F7" s="4" t="s">
        <v>2</v>
      </c>
      <c r="G7" s="4" t="s">
        <v>2</v>
      </c>
      <c r="H7" s="4" t="s">
        <v>2</v>
      </c>
      <c r="I7" s="4" t="s">
        <v>2</v>
      </c>
    </row>
    <row r="8" spans="1:52" ht="15.6" x14ac:dyDescent="0.3">
      <c r="A8" s="6" t="s">
        <v>752</v>
      </c>
      <c r="B8" s="7" t="s">
        <v>2</v>
      </c>
      <c r="C8" s="6">
        <v>5</v>
      </c>
      <c r="D8" s="7" t="s">
        <v>2</v>
      </c>
      <c r="E8" s="6" t="s">
        <v>753</v>
      </c>
      <c r="F8" s="7" t="s">
        <v>2</v>
      </c>
      <c r="G8" s="6" t="s">
        <v>754</v>
      </c>
      <c r="H8" s="7" t="s">
        <v>2</v>
      </c>
      <c r="I8" s="6" t="s">
        <v>755</v>
      </c>
    </row>
    <row r="9" spans="1:52" ht="15.6" x14ac:dyDescent="0.3">
      <c r="A9" s="6" t="s">
        <v>756</v>
      </c>
      <c r="B9" s="7" t="s">
        <v>2</v>
      </c>
      <c r="C9" s="6">
        <v>4</v>
      </c>
      <c r="D9" s="7" t="s">
        <v>2</v>
      </c>
      <c r="E9" s="6" t="s">
        <v>757</v>
      </c>
      <c r="F9" s="7" t="s">
        <v>2</v>
      </c>
      <c r="G9" s="6" t="s">
        <v>758</v>
      </c>
      <c r="H9" s="7" t="s">
        <v>2</v>
      </c>
      <c r="I9" s="6" t="s">
        <v>759</v>
      </c>
    </row>
    <row r="10" spans="1:52" ht="15.6" x14ac:dyDescent="0.3">
      <c r="A10" s="6" t="s">
        <v>760</v>
      </c>
      <c r="B10" s="7" t="s">
        <v>2</v>
      </c>
      <c r="C10" s="6">
        <v>3</v>
      </c>
      <c r="D10" s="7" t="s">
        <v>2</v>
      </c>
      <c r="E10" s="6" t="s">
        <v>761</v>
      </c>
      <c r="F10" s="7" t="s">
        <v>2</v>
      </c>
      <c r="G10" s="6" t="s">
        <v>762</v>
      </c>
      <c r="H10" s="7" t="s">
        <v>2</v>
      </c>
      <c r="I10" s="6" t="s">
        <v>763</v>
      </c>
    </row>
    <row r="11" spans="1:52" ht="15.6" x14ac:dyDescent="0.3">
      <c r="A11" s="6" t="s">
        <v>764</v>
      </c>
      <c r="B11" s="7" t="s">
        <v>2</v>
      </c>
      <c r="C11" s="6">
        <v>2</v>
      </c>
      <c r="D11" s="7" t="s">
        <v>2</v>
      </c>
      <c r="E11" s="6" t="s">
        <v>765</v>
      </c>
      <c r="F11" s="7" t="s">
        <v>2</v>
      </c>
      <c r="G11" s="6" t="s">
        <v>766</v>
      </c>
      <c r="H11" s="7" t="s">
        <v>2</v>
      </c>
      <c r="I11" s="6" t="s">
        <v>767</v>
      </c>
    </row>
    <row r="12" spans="1:52" ht="15.6" x14ac:dyDescent="0.3">
      <c r="A12" s="6" t="s">
        <v>768</v>
      </c>
      <c r="B12" s="7" t="s">
        <v>2</v>
      </c>
      <c r="C12" s="6">
        <v>1</v>
      </c>
      <c r="D12" s="7" t="s">
        <v>2</v>
      </c>
      <c r="E12" s="6" t="s">
        <v>769</v>
      </c>
      <c r="F12" s="7" t="s">
        <v>2</v>
      </c>
      <c r="G12" s="6" t="s">
        <v>770</v>
      </c>
      <c r="H12" s="7" t="s">
        <v>2</v>
      </c>
      <c r="I12" s="6" t="s">
        <v>771</v>
      </c>
    </row>
    <row r="13" spans="1:52" ht="15.6" x14ac:dyDescent="0.3">
      <c r="A13" s="7" t="s">
        <v>0</v>
      </c>
      <c r="B13" s="7" t="s">
        <v>2</v>
      </c>
      <c r="C13" s="7" t="s">
        <v>2</v>
      </c>
      <c r="D13" s="7" t="s">
        <v>2</v>
      </c>
      <c r="E13" s="7" t="s">
        <v>2</v>
      </c>
      <c r="F13" s="7" t="s">
        <v>2</v>
      </c>
      <c r="G13" s="7" t="s">
        <v>2</v>
      </c>
      <c r="H13" s="7" t="s">
        <v>2</v>
      </c>
      <c r="I13" s="7" t="s">
        <v>2</v>
      </c>
    </row>
    <row r="15" spans="1:52" ht="15" thickBot="1" x14ac:dyDescent="0.35">
      <c r="A15" s="82" t="s">
        <v>772</v>
      </c>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row>
  </sheetData>
  <mergeCells count="1">
    <mergeCell ref="A15:AZ15"/>
  </mergeCells>
  <hyperlinks>
    <hyperlink ref="A2" location="Index!A1" display="Zurück zum Index"/>
  </hyperlinks>
  <pageMargins left="0.7" right="0.7" top="0.75" bottom="0.75" header="0.3" footer="0.3"/>
  <pageSetup orientation="portrait" horizontalDpi="4294967295" verticalDpi="429496729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3"/>
  <sheetViews>
    <sheetView topLeftCell="A2" workbookViewId="0"/>
  </sheetViews>
  <sheetFormatPr baseColWidth="10" defaultColWidth="8.88671875" defaultRowHeight="14.4" x14ac:dyDescent="0.3"/>
  <cols>
    <col min="1" max="1" width="70" customWidth="1"/>
    <col min="2" max="2" width="4" customWidth="1"/>
    <col min="3" max="3" width="14" customWidth="1"/>
    <col min="4" max="4" width="4" customWidth="1"/>
    <col min="5" max="5" width="80" customWidth="1"/>
    <col min="6" max="6" width="4" customWidth="1"/>
    <col min="7" max="7" width="30" customWidth="1"/>
  </cols>
  <sheetData>
    <row r="1" spans="1:7" ht="0.45" customHeight="1" x14ac:dyDescent="0.3">
      <c r="A1" t="s">
        <v>0</v>
      </c>
      <c r="B1" t="s">
        <v>0</v>
      </c>
      <c r="C1" t="s">
        <v>0</v>
      </c>
      <c r="D1" t="s">
        <v>0</v>
      </c>
      <c r="E1" t="s">
        <v>0</v>
      </c>
      <c r="F1" t="s">
        <v>0</v>
      </c>
      <c r="G1" t="s">
        <v>0</v>
      </c>
    </row>
    <row r="2" spans="1:7" x14ac:dyDescent="0.3">
      <c r="A2" s="80" t="s">
        <v>859</v>
      </c>
    </row>
    <row r="3" spans="1:7" ht="21" x14ac:dyDescent="0.4">
      <c r="A3" s="1" t="s">
        <v>1</v>
      </c>
    </row>
    <row r="4" spans="1:7" x14ac:dyDescent="0.3">
      <c r="A4" t="s">
        <v>773</v>
      </c>
    </row>
    <row r="6" spans="1:7" ht="16.2" thickBot="1" x14ac:dyDescent="0.35">
      <c r="A6" s="2" t="s">
        <v>747</v>
      </c>
      <c r="B6" s="2" t="s">
        <v>2</v>
      </c>
      <c r="C6" s="2" t="s">
        <v>748</v>
      </c>
      <c r="D6" s="2" t="s">
        <v>2</v>
      </c>
      <c r="E6" s="2" t="s">
        <v>774</v>
      </c>
      <c r="F6" s="2" t="s">
        <v>2</v>
      </c>
      <c r="G6" s="2" t="s">
        <v>775</v>
      </c>
    </row>
    <row r="7" spans="1:7" ht="15.6" x14ac:dyDescent="0.3">
      <c r="A7" s="4" t="s">
        <v>0</v>
      </c>
      <c r="B7" s="4" t="s">
        <v>2</v>
      </c>
      <c r="C7" s="4" t="s">
        <v>2</v>
      </c>
      <c r="D7" s="4" t="s">
        <v>2</v>
      </c>
      <c r="E7" s="4" t="s">
        <v>2</v>
      </c>
      <c r="F7" s="4" t="s">
        <v>2</v>
      </c>
      <c r="G7" s="4" t="s">
        <v>2</v>
      </c>
    </row>
    <row r="8" spans="1:7" ht="15.6" x14ac:dyDescent="0.3">
      <c r="A8" s="23" t="s">
        <v>776</v>
      </c>
      <c r="B8" s="24" t="s">
        <v>2</v>
      </c>
      <c r="C8" s="23">
        <v>5</v>
      </c>
      <c r="D8" s="24" t="s">
        <v>2</v>
      </c>
      <c r="E8" s="23" t="s">
        <v>777</v>
      </c>
      <c r="F8" s="24" t="s">
        <v>2</v>
      </c>
      <c r="G8" s="23" t="s">
        <v>778</v>
      </c>
    </row>
    <row r="9" spans="1:7" ht="15.6" x14ac:dyDescent="0.3">
      <c r="A9" s="23" t="s">
        <v>779</v>
      </c>
      <c r="B9" s="24" t="s">
        <v>2</v>
      </c>
      <c r="C9" s="23">
        <v>4</v>
      </c>
      <c r="D9" s="24" t="s">
        <v>2</v>
      </c>
      <c r="E9" s="23" t="s">
        <v>780</v>
      </c>
      <c r="F9" s="24" t="s">
        <v>2</v>
      </c>
      <c r="G9" s="23" t="s">
        <v>781</v>
      </c>
    </row>
    <row r="10" spans="1:7" ht="15.6" x14ac:dyDescent="0.3">
      <c r="A10" s="23" t="s">
        <v>782</v>
      </c>
      <c r="B10" s="24" t="s">
        <v>2</v>
      </c>
      <c r="C10" s="23">
        <v>3</v>
      </c>
      <c r="D10" s="24" t="s">
        <v>2</v>
      </c>
      <c r="E10" s="23" t="s">
        <v>783</v>
      </c>
      <c r="F10" s="24" t="s">
        <v>2</v>
      </c>
      <c r="G10" s="23" t="s">
        <v>784</v>
      </c>
    </row>
    <row r="11" spans="1:7" ht="15.6" x14ac:dyDescent="0.3">
      <c r="A11" s="23" t="s">
        <v>785</v>
      </c>
      <c r="B11" s="24" t="s">
        <v>2</v>
      </c>
      <c r="C11" s="23">
        <v>2</v>
      </c>
      <c r="D11" s="24" t="s">
        <v>2</v>
      </c>
      <c r="E11" s="23" t="s">
        <v>786</v>
      </c>
      <c r="F11" s="24" t="s">
        <v>2</v>
      </c>
      <c r="G11" s="23" t="s">
        <v>787</v>
      </c>
    </row>
    <row r="12" spans="1:7" ht="15.6" x14ac:dyDescent="0.3">
      <c r="A12" s="23" t="s">
        <v>788</v>
      </c>
      <c r="B12" s="24" t="s">
        <v>2</v>
      </c>
      <c r="C12" s="23">
        <v>1</v>
      </c>
      <c r="D12" s="24" t="s">
        <v>2</v>
      </c>
      <c r="E12" s="23" t="s">
        <v>789</v>
      </c>
      <c r="F12" s="24" t="s">
        <v>2</v>
      </c>
      <c r="G12" s="23" t="s">
        <v>790</v>
      </c>
    </row>
    <row r="13" spans="1:7" ht="16.2" thickBot="1" x14ac:dyDescent="0.35">
      <c r="A13" s="38" t="s">
        <v>0</v>
      </c>
      <c r="B13" s="38" t="s">
        <v>2</v>
      </c>
      <c r="C13" s="38" t="s">
        <v>2</v>
      </c>
      <c r="D13" s="38" t="s">
        <v>2</v>
      </c>
      <c r="E13" s="38" t="s">
        <v>2</v>
      </c>
      <c r="F13" s="38" t="s">
        <v>2</v>
      </c>
      <c r="G13" s="38"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25"/>
  <sheetViews>
    <sheetView topLeftCell="A2" workbookViewId="0"/>
  </sheetViews>
  <sheetFormatPr baseColWidth="10" defaultColWidth="8.88671875" defaultRowHeight="14.4" x14ac:dyDescent="0.3"/>
  <cols>
    <col min="1" max="1" width="70" customWidth="1"/>
    <col min="2" max="2" width="1.77734375" customWidth="1"/>
    <col min="3" max="3" width="26.21875" customWidth="1"/>
    <col min="4" max="4" width="1.77734375" customWidth="1"/>
    <col min="5" max="5" width="26.21875" customWidth="1"/>
    <col min="6" max="6" width="1.77734375" customWidth="1"/>
    <col min="7" max="7" width="31.77734375" customWidth="1"/>
    <col min="8" max="8" width="1.77734375" customWidth="1"/>
    <col min="9" max="9" width="26.21875" customWidth="1"/>
  </cols>
  <sheetData>
    <row r="1" spans="1:9" ht="0.45" customHeight="1" x14ac:dyDescent="0.3">
      <c r="A1" t="s">
        <v>0</v>
      </c>
      <c r="B1" t="s">
        <v>0</v>
      </c>
      <c r="C1" t="s">
        <v>0</v>
      </c>
      <c r="D1" t="s">
        <v>0</v>
      </c>
      <c r="E1" t="s">
        <v>0</v>
      </c>
      <c r="F1" t="s">
        <v>0</v>
      </c>
      <c r="G1" t="s">
        <v>0</v>
      </c>
      <c r="H1" t="s">
        <v>0</v>
      </c>
      <c r="I1" t="s">
        <v>0</v>
      </c>
    </row>
    <row r="2" spans="1:9" x14ac:dyDescent="0.3">
      <c r="A2" s="80" t="s">
        <v>859</v>
      </c>
    </row>
    <row r="3" spans="1:9" ht="21" x14ac:dyDescent="0.4">
      <c r="A3" s="1" t="s">
        <v>1</v>
      </c>
    </row>
    <row r="4" spans="1:9" x14ac:dyDescent="0.3">
      <c r="A4" t="s">
        <v>791</v>
      </c>
    </row>
    <row r="5" spans="1:9" ht="16.2" thickBot="1" x14ac:dyDescent="0.35">
      <c r="A5" s="18" t="s">
        <v>0</v>
      </c>
      <c r="B5" s="18" t="s">
        <v>2</v>
      </c>
      <c r="C5" s="18" t="s">
        <v>2</v>
      </c>
      <c r="D5" s="18" t="s">
        <v>2</v>
      </c>
      <c r="E5" s="18" t="s">
        <v>2</v>
      </c>
      <c r="F5" s="18" t="s">
        <v>2</v>
      </c>
      <c r="G5" s="18" t="s">
        <v>2</v>
      </c>
      <c r="H5" s="18" t="s">
        <v>2</v>
      </c>
      <c r="I5" s="18" t="s">
        <v>2</v>
      </c>
    </row>
    <row r="6" spans="1:9" ht="31.8" thickBot="1" x14ac:dyDescent="0.35">
      <c r="A6" s="67" t="s">
        <v>0</v>
      </c>
      <c r="B6" s="67" t="s">
        <v>2</v>
      </c>
      <c r="C6" s="67" t="s">
        <v>792</v>
      </c>
      <c r="D6" s="67" t="s">
        <v>2</v>
      </c>
      <c r="E6" s="67" t="s">
        <v>793</v>
      </c>
      <c r="F6" s="67" t="s">
        <v>2</v>
      </c>
      <c r="G6" s="67" t="s">
        <v>794</v>
      </c>
      <c r="H6" s="67" t="s">
        <v>2</v>
      </c>
      <c r="I6" s="67" t="s">
        <v>795</v>
      </c>
    </row>
    <row r="7" spans="1:9" ht="15.6" x14ac:dyDescent="0.3">
      <c r="A7" s="22" t="s">
        <v>0</v>
      </c>
      <c r="B7" s="22" t="s">
        <v>2</v>
      </c>
      <c r="C7" s="22" t="s">
        <v>2</v>
      </c>
      <c r="D7" s="22" t="s">
        <v>2</v>
      </c>
      <c r="E7" s="22" t="s">
        <v>2</v>
      </c>
      <c r="F7" s="22" t="s">
        <v>2</v>
      </c>
      <c r="G7" s="22" t="s">
        <v>2</v>
      </c>
      <c r="H7" s="22" t="s">
        <v>2</v>
      </c>
      <c r="I7" s="22" t="s">
        <v>2</v>
      </c>
    </row>
    <row r="8" spans="1:9" ht="15.6" x14ac:dyDescent="0.3">
      <c r="A8" s="23" t="s">
        <v>472</v>
      </c>
      <c r="B8" s="24" t="s">
        <v>2</v>
      </c>
      <c r="C8" s="23" t="s">
        <v>796</v>
      </c>
      <c r="D8" s="24" t="s">
        <v>2</v>
      </c>
      <c r="E8" s="23" t="s">
        <v>797</v>
      </c>
      <c r="F8" s="24" t="s">
        <v>2</v>
      </c>
      <c r="G8" s="23" t="s">
        <v>474</v>
      </c>
      <c r="H8" s="24" t="s">
        <v>2</v>
      </c>
      <c r="I8" s="23" t="s">
        <v>475</v>
      </c>
    </row>
    <row r="9" spans="1:9" ht="15.6" x14ac:dyDescent="0.3">
      <c r="A9" s="57" t="s">
        <v>476</v>
      </c>
      <c r="B9" s="32" t="s">
        <v>2</v>
      </c>
      <c r="C9" s="57" t="s">
        <v>477</v>
      </c>
      <c r="D9" s="32" t="s">
        <v>2</v>
      </c>
      <c r="E9" s="57" t="s">
        <v>798</v>
      </c>
      <c r="F9" s="32" t="s">
        <v>2</v>
      </c>
      <c r="G9" s="57" t="s">
        <v>478</v>
      </c>
      <c r="H9" s="32" t="s">
        <v>2</v>
      </c>
      <c r="I9" s="57" t="s">
        <v>479</v>
      </c>
    </row>
    <row r="10" spans="1:9" ht="15.6" x14ac:dyDescent="0.3">
      <c r="A10" s="57" t="s">
        <v>480</v>
      </c>
      <c r="B10" s="32" t="s">
        <v>2</v>
      </c>
      <c r="C10" s="57" t="s">
        <v>481</v>
      </c>
      <c r="D10" s="32" t="s">
        <v>2</v>
      </c>
      <c r="E10" s="57" t="s">
        <v>799</v>
      </c>
      <c r="F10" s="32" t="s">
        <v>2</v>
      </c>
      <c r="G10" s="57" t="s">
        <v>482</v>
      </c>
      <c r="H10" s="32" t="s">
        <v>2</v>
      </c>
      <c r="I10" s="57" t="s">
        <v>483</v>
      </c>
    </row>
    <row r="11" spans="1:9" ht="15.6" x14ac:dyDescent="0.3">
      <c r="A11" s="23" t="s">
        <v>800</v>
      </c>
      <c r="B11" s="24" t="s">
        <v>2</v>
      </c>
      <c r="C11" s="23" t="s">
        <v>485</v>
      </c>
      <c r="D11" s="24" t="s">
        <v>2</v>
      </c>
      <c r="E11" s="23" t="s">
        <v>490</v>
      </c>
      <c r="F11" s="24" t="s">
        <v>2</v>
      </c>
      <c r="G11" s="23" t="s">
        <v>486</v>
      </c>
      <c r="H11" s="24" t="s">
        <v>2</v>
      </c>
      <c r="I11" s="23" t="s">
        <v>487</v>
      </c>
    </row>
    <row r="12" spans="1:9" ht="15.6" x14ac:dyDescent="0.3">
      <c r="A12" s="57" t="s">
        <v>801</v>
      </c>
      <c r="B12" s="32" t="s">
        <v>2</v>
      </c>
      <c r="C12" s="57" t="s">
        <v>489</v>
      </c>
      <c r="D12" s="32" t="s">
        <v>2</v>
      </c>
      <c r="E12" s="57" t="s">
        <v>490</v>
      </c>
      <c r="F12" s="32" t="s">
        <v>2</v>
      </c>
      <c r="G12" s="57" t="s">
        <v>490</v>
      </c>
      <c r="H12" s="32" t="s">
        <v>2</v>
      </c>
      <c r="I12" s="57" t="s">
        <v>802</v>
      </c>
    </row>
    <row r="13" spans="1:9" ht="15.6" x14ac:dyDescent="0.3">
      <c r="A13" s="57" t="s">
        <v>803</v>
      </c>
      <c r="B13" s="32" t="s">
        <v>2</v>
      </c>
      <c r="C13" s="57" t="s">
        <v>493</v>
      </c>
      <c r="D13" s="32" t="s">
        <v>2</v>
      </c>
      <c r="E13" s="57" t="s">
        <v>804</v>
      </c>
      <c r="F13" s="32" t="s">
        <v>2</v>
      </c>
      <c r="G13" s="57" t="s">
        <v>494</v>
      </c>
      <c r="H13" s="32" t="s">
        <v>2</v>
      </c>
      <c r="I13" s="57" t="s">
        <v>495</v>
      </c>
    </row>
    <row r="14" spans="1:9" ht="15.6" x14ac:dyDescent="0.3">
      <c r="A14" s="23" t="s">
        <v>805</v>
      </c>
      <c r="B14" s="24" t="s">
        <v>2</v>
      </c>
      <c r="C14" s="23" t="s">
        <v>806</v>
      </c>
      <c r="D14" s="24" t="s">
        <v>2</v>
      </c>
      <c r="E14" s="23" t="s">
        <v>807</v>
      </c>
      <c r="F14" s="24" t="s">
        <v>2</v>
      </c>
      <c r="G14" s="23" t="s">
        <v>808</v>
      </c>
      <c r="H14" s="24" t="s">
        <v>2</v>
      </c>
      <c r="I14" s="23" t="s">
        <v>809</v>
      </c>
    </row>
    <row r="15" spans="1:9" ht="15.6" x14ac:dyDescent="0.3">
      <c r="A15" s="23" t="s">
        <v>810</v>
      </c>
      <c r="B15" s="24" t="s">
        <v>2</v>
      </c>
      <c r="C15" s="23" t="s">
        <v>811</v>
      </c>
      <c r="D15" s="24" t="s">
        <v>2</v>
      </c>
      <c r="E15" s="23" t="s">
        <v>812</v>
      </c>
      <c r="F15" s="24" t="s">
        <v>2</v>
      </c>
      <c r="G15" s="23" t="s">
        <v>813</v>
      </c>
      <c r="H15" s="24" t="s">
        <v>2</v>
      </c>
      <c r="I15" s="23" t="s">
        <v>814</v>
      </c>
    </row>
    <row r="16" spans="1:9" ht="15.6" x14ac:dyDescent="0.3">
      <c r="A16" s="23" t="s">
        <v>815</v>
      </c>
      <c r="B16" s="24" t="s">
        <v>2</v>
      </c>
      <c r="C16" s="23" t="s">
        <v>816</v>
      </c>
      <c r="D16" s="24" t="s">
        <v>2</v>
      </c>
      <c r="E16" s="23" t="s">
        <v>817</v>
      </c>
      <c r="F16" s="24" t="s">
        <v>2</v>
      </c>
      <c r="G16" s="23" t="s">
        <v>817</v>
      </c>
      <c r="H16" s="24" t="s">
        <v>2</v>
      </c>
      <c r="I16" s="23" t="s">
        <v>818</v>
      </c>
    </row>
    <row r="17" spans="1:52" ht="15.6" x14ac:dyDescent="0.3">
      <c r="A17" s="23" t="s">
        <v>819</v>
      </c>
      <c r="B17" s="24" t="s">
        <v>2</v>
      </c>
      <c r="C17" s="23" t="s">
        <v>820</v>
      </c>
      <c r="D17" s="24" t="s">
        <v>2</v>
      </c>
      <c r="E17" s="23" t="s">
        <v>821</v>
      </c>
      <c r="F17" s="24" t="s">
        <v>2</v>
      </c>
      <c r="G17" s="23" t="s">
        <v>821</v>
      </c>
      <c r="H17" s="24" t="s">
        <v>2</v>
      </c>
      <c r="I17" s="23" t="s">
        <v>822</v>
      </c>
    </row>
    <row r="18" spans="1:52" ht="15.6" x14ac:dyDescent="0.3">
      <c r="A18" s="23" t="s">
        <v>823</v>
      </c>
      <c r="B18" s="24" t="s">
        <v>2</v>
      </c>
      <c r="C18" s="23">
        <v>2710</v>
      </c>
      <c r="D18" s="24" t="s">
        <v>2</v>
      </c>
      <c r="E18" s="23" t="s">
        <v>824</v>
      </c>
      <c r="F18" s="24" t="s">
        <v>2</v>
      </c>
      <c r="G18" s="23" t="s">
        <v>490</v>
      </c>
      <c r="H18" s="24" t="s">
        <v>2</v>
      </c>
      <c r="I18" s="23">
        <v>1590</v>
      </c>
    </row>
    <row r="19" spans="1:52" ht="15.6" x14ac:dyDescent="0.3">
      <c r="A19" s="23" t="s">
        <v>825</v>
      </c>
      <c r="B19" s="24" t="s">
        <v>2</v>
      </c>
      <c r="C19" s="23" t="s">
        <v>826</v>
      </c>
      <c r="D19" s="24" t="s">
        <v>2</v>
      </c>
      <c r="E19" s="23" t="s">
        <v>827</v>
      </c>
      <c r="F19" s="24" t="s">
        <v>2</v>
      </c>
      <c r="G19" s="23" t="s">
        <v>490</v>
      </c>
      <c r="H19" s="24" t="s">
        <v>2</v>
      </c>
      <c r="I19" s="23" t="s">
        <v>828</v>
      </c>
    </row>
    <row r="20" spans="1:52" ht="15.6" x14ac:dyDescent="0.3">
      <c r="A20" s="24" t="s">
        <v>0</v>
      </c>
      <c r="B20" s="7" t="s">
        <v>2</v>
      </c>
      <c r="C20" s="24" t="s">
        <v>2</v>
      </c>
      <c r="D20" s="24" t="s">
        <v>2</v>
      </c>
      <c r="E20" s="24" t="s">
        <v>2</v>
      </c>
      <c r="F20" s="24" t="s">
        <v>2</v>
      </c>
      <c r="G20" s="24" t="s">
        <v>2</v>
      </c>
      <c r="H20" s="24" t="s">
        <v>2</v>
      </c>
      <c r="I20" s="24" t="s">
        <v>2</v>
      </c>
    </row>
    <row r="22" spans="1:52" x14ac:dyDescent="0.3">
      <c r="A22" s="81" t="s">
        <v>829</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row>
    <row r="23" spans="1:52" x14ac:dyDescent="0.3">
      <c r="A23" s="81" t="s">
        <v>830</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row>
    <row r="24" spans="1:52" x14ac:dyDescent="0.3">
      <c r="A24" s="81" t="s">
        <v>831</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row>
    <row r="25" spans="1:52" ht="15" thickBot="1" x14ac:dyDescent="0.35">
      <c r="A25" s="82" t="s">
        <v>832</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row>
  </sheetData>
  <mergeCells count="4">
    <mergeCell ref="A22:AZ22"/>
    <mergeCell ref="A23:AZ23"/>
    <mergeCell ref="A24:AZ24"/>
    <mergeCell ref="A25:AZ25"/>
  </mergeCells>
  <hyperlinks>
    <hyperlink ref="A2" location="Index!A1" display="Zurück zum Index"/>
  </hyperlinks>
  <pageMargins left="0.7" right="0.7" top="0.75" bottom="0.75" header="0.3" footer="0.3"/>
  <pageSetup orientation="portrait" horizontalDpi="4294967295" verticalDpi="429496729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8"/>
  <sheetViews>
    <sheetView topLeftCell="A2" workbookViewId="0">
      <selection activeCell="A2" sqref="A2"/>
    </sheetView>
  </sheetViews>
  <sheetFormatPr baseColWidth="10" defaultColWidth="8.88671875" defaultRowHeight="14.4" x14ac:dyDescent="0.3"/>
  <cols>
    <col min="1" max="1" width="70" customWidth="1"/>
    <col min="2" max="2" width="3.44140625" customWidth="1"/>
    <col min="3" max="3" width="51" customWidth="1"/>
    <col min="4" max="4" width="3.44140625" customWidth="1"/>
    <col min="5" max="5" width="51" customWidth="1"/>
  </cols>
  <sheetData>
    <row r="1" spans="1:5" ht="0.45" customHeight="1" x14ac:dyDescent="0.3">
      <c r="A1" t="s">
        <v>0</v>
      </c>
      <c r="B1" t="s">
        <v>0</v>
      </c>
      <c r="C1" t="s">
        <v>0</v>
      </c>
      <c r="D1" t="s">
        <v>0</v>
      </c>
      <c r="E1" t="s">
        <v>0</v>
      </c>
    </row>
    <row r="2" spans="1:5" x14ac:dyDescent="0.3">
      <c r="A2" s="80" t="s">
        <v>859</v>
      </c>
    </row>
    <row r="3" spans="1:5" ht="21" x14ac:dyDescent="0.4">
      <c r="A3" s="1" t="s">
        <v>1</v>
      </c>
    </row>
    <row r="4" spans="1:5" x14ac:dyDescent="0.3">
      <c r="A4" t="s">
        <v>833</v>
      </c>
    </row>
    <row r="5" spans="1:5" ht="16.2" thickBot="1" x14ac:dyDescent="0.35">
      <c r="A5" s="18" t="s">
        <v>0</v>
      </c>
      <c r="B5" s="18" t="s">
        <v>2</v>
      </c>
      <c r="C5" s="18" t="s">
        <v>2</v>
      </c>
      <c r="D5" s="18" t="s">
        <v>2</v>
      </c>
      <c r="E5" s="18" t="s">
        <v>2</v>
      </c>
    </row>
    <row r="6" spans="1:5" ht="16.2" thickBot="1" x14ac:dyDescent="0.35">
      <c r="A6" s="19" t="s">
        <v>0</v>
      </c>
      <c r="B6" s="19" t="s">
        <v>2</v>
      </c>
      <c r="C6" s="19" t="s">
        <v>795</v>
      </c>
      <c r="D6" s="19" t="s">
        <v>2</v>
      </c>
      <c r="E6" s="19" t="s">
        <v>834</v>
      </c>
    </row>
    <row r="7" spans="1:5" ht="15.6" x14ac:dyDescent="0.3">
      <c r="A7" s="4" t="s">
        <v>0</v>
      </c>
      <c r="B7" s="4" t="s">
        <v>2</v>
      </c>
      <c r="C7" s="4" t="s">
        <v>2</v>
      </c>
      <c r="D7" s="4" t="s">
        <v>2</v>
      </c>
      <c r="E7" s="4" t="s">
        <v>2</v>
      </c>
    </row>
    <row r="8" spans="1:5" ht="15.6" x14ac:dyDescent="0.3">
      <c r="A8" s="31" t="s">
        <v>620</v>
      </c>
      <c r="B8" s="35" t="s">
        <v>2</v>
      </c>
      <c r="C8" s="31" t="s">
        <v>835</v>
      </c>
      <c r="D8" s="35" t="s">
        <v>2</v>
      </c>
      <c r="E8" s="31" t="s">
        <v>836</v>
      </c>
    </row>
    <row r="9" spans="1:5" ht="15.6" x14ac:dyDescent="0.3">
      <c r="A9" s="31" t="s">
        <v>680</v>
      </c>
      <c r="B9" s="35" t="s">
        <v>2</v>
      </c>
      <c r="C9" s="31" t="s">
        <v>506</v>
      </c>
      <c r="D9" s="35" t="s">
        <v>2</v>
      </c>
      <c r="E9" s="31" t="s">
        <v>837</v>
      </c>
    </row>
    <row r="10" spans="1:5" ht="15.6" x14ac:dyDescent="0.3">
      <c r="A10" s="31" t="s">
        <v>838</v>
      </c>
      <c r="B10" s="35" t="s">
        <v>2</v>
      </c>
      <c r="C10" s="31" t="s">
        <v>802</v>
      </c>
      <c r="D10" s="35" t="s">
        <v>2</v>
      </c>
      <c r="E10" s="31" t="s">
        <v>490</v>
      </c>
    </row>
    <row r="11" spans="1:5" ht="15.6" x14ac:dyDescent="0.3">
      <c r="A11" s="31" t="s">
        <v>839</v>
      </c>
      <c r="B11" s="35" t="s">
        <v>2</v>
      </c>
      <c r="C11" s="31" t="s">
        <v>495</v>
      </c>
      <c r="D11" s="35" t="s">
        <v>2</v>
      </c>
      <c r="E11" s="31" t="s">
        <v>840</v>
      </c>
    </row>
    <row r="12" spans="1:5" ht="15.6" x14ac:dyDescent="0.3">
      <c r="A12" s="6" t="s">
        <v>805</v>
      </c>
      <c r="B12" s="7" t="s">
        <v>2</v>
      </c>
      <c r="C12" s="6" t="s">
        <v>809</v>
      </c>
      <c r="D12" s="7" t="s">
        <v>2</v>
      </c>
      <c r="E12" s="6" t="s">
        <v>841</v>
      </c>
    </row>
    <row r="13" spans="1:5" ht="15.6" x14ac:dyDescent="0.3">
      <c r="A13" s="6" t="s">
        <v>810</v>
      </c>
      <c r="B13" s="7" t="s">
        <v>2</v>
      </c>
      <c r="C13" s="6" t="s">
        <v>814</v>
      </c>
      <c r="D13" s="7" t="s">
        <v>2</v>
      </c>
      <c r="E13" s="6" t="s">
        <v>842</v>
      </c>
    </row>
    <row r="14" spans="1:5" ht="15.6" x14ac:dyDescent="0.3">
      <c r="A14" s="6" t="s">
        <v>843</v>
      </c>
      <c r="B14" s="7" t="s">
        <v>2</v>
      </c>
      <c r="C14" s="6" t="s">
        <v>844</v>
      </c>
      <c r="D14" s="7" t="s">
        <v>2</v>
      </c>
      <c r="E14" s="6" t="s">
        <v>845</v>
      </c>
    </row>
    <row r="15" spans="1:5" ht="15.6" x14ac:dyDescent="0.3">
      <c r="A15" s="7" t="s">
        <v>0</v>
      </c>
      <c r="B15" s="7" t="s">
        <v>2</v>
      </c>
      <c r="C15" s="7" t="s">
        <v>2</v>
      </c>
      <c r="D15" s="7" t="s">
        <v>2</v>
      </c>
      <c r="E15" s="7" t="s">
        <v>2</v>
      </c>
    </row>
    <row r="17" spans="1:52" x14ac:dyDescent="0.3">
      <c r="A17" s="81" t="s">
        <v>846</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row>
    <row r="18" spans="1:52" ht="15" thickBot="1" x14ac:dyDescent="0.35">
      <c r="A18" s="82" t="s">
        <v>847</v>
      </c>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row>
  </sheetData>
  <mergeCells count="2">
    <mergeCell ref="A17:AZ17"/>
    <mergeCell ref="A18:AZ18"/>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3"/>
  <sheetViews>
    <sheetView topLeftCell="A2" workbookViewId="0"/>
  </sheetViews>
  <sheetFormatPr baseColWidth="10" defaultColWidth="8.88671875" defaultRowHeight="14.4" x14ac:dyDescent="0.3"/>
  <cols>
    <col min="1" max="1" width="70" customWidth="1"/>
    <col min="2" max="2" width="1.77734375" customWidth="1"/>
    <col min="4" max="4" width="1.77734375" customWidth="1"/>
    <col min="5" max="5" width="5.44140625" customWidth="1"/>
    <col min="6" max="6" width="1.77734375" customWidth="1"/>
    <col min="7" max="7" width="5.44140625" customWidth="1"/>
    <col min="8" max="8" width="1.77734375" customWidth="1"/>
    <col min="9" max="9" width="5.44140625" customWidth="1"/>
    <col min="10" max="10" width="1.77734375" customWidth="1"/>
    <col min="11" max="11" width="5.44140625" customWidth="1"/>
    <col min="12" max="12" width="1.77734375" customWidth="1"/>
    <col min="13" max="13" width="5.44140625" customWidth="1"/>
    <col min="14" max="14" width="1.77734375" customWidth="1"/>
    <col min="15" max="15" width="5.44140625" customWidth="1"/>
    <col min="16" max="16" width="1.77734375" customWidth="1"/>
    <col min="17" max="17" width="7.21875" customWidth="1"/>
    <col min="18" max="18" width="1.77734375" customWidth="1"/>
    <col min="19" max="19" width="5.44140625" customWidth="1"/>
    <col min="20" max="21" width="0" hidden="1" customWidth="1"/>
    <col min="22" max="22" width="1.77734375" customWidth="1"/>
    <col min="23" max="23" width="5.44140625" customWidth="1"/>
    <col min="24" max="24" width="1.77734375" customWidth="1"/>
    <col min="25" max="25" width="5.44140625" customWidth="1"/>
    <col min="26" max="26" width="1.77734375" customWidth="1"/>
    <col min="27" max="27" width="5.44140625" customWidth="1"/>
    <col min="28" max="28" width="1.77734375" customWidth="1"/>
    <col min="29" max="29" width="5.44140625" customWidth="1"/>
    <col min="30" max="30" width="1.77734375" customWidth="1"/>
    <col min="31" max="31" width="7.21875" customWidth="1"/>
    <col min="32" max="32" width="1.77734375" customWidth="1"/>
    <col min="33" max="33" width="5.44140625" customWidth="1"/>
    <col min="34" max="34" width="1.77734375" customWidth="1"/>
    <col min="35" max="35" width="5.44140625" customWidth="1"/>
    <col min="36" max="36" width="1.77734375" customWidth="1"/>
    <col min="37" max="37" width="12.5546875" customWidth="1"/>
    <col min="38" max="38" width="1.77734375" customWidth="1"/>
    <col min="39" max="39" width="7.21875" customWidth="1"/>
    <col min="40" max="40" width="1.77734375" customWidth="1"/>
    <col min="41" max="41" width="7.21875" customWidth="1"/>
  </cols>
  <sheetData>
    <row r="1" spans="1:4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c r="AC1" t="s">
        <v>0</v>
      </c>
      <c r="AD1" t="s">
        <v>0</v>
      </c>
      <c r="AE1" t="s">
        <v>0</v>
      </c>
      <c r="AF1" t="s">
        <v>0</v>
      </c>
      <c r="AG1" t="s">
        <v>0</v>
      </c>
      <c r="AH1" t="s">
        <v>0</v>
      </c>
      <c r="AI1" t="s">
        <v>0</v>
      </c>
      <c r="AJ1" t="s">
        <v>0</v>
      </c>
      <c r="AK1" t="s">
        <v>0</v>
      </c>
      <c r="AL1" t="s">
        <v>0</v>
      </c>
      <c r="AM1" t="s">
        <v>0</v>
      </c>
      <c r="AN1" t="s">
        <v>0</v>
      </c>
      <c r="AO1" t="s">
        <v>0</v>
      </c>
    </row>
    <row r="2" spans="1:41" x14ac:dyDescent="0.3">
      <c r="A2" s="80" t="s">
        <v>859</v>
      </c>
    </row>
    <row r="3" spans="1:41" ht="21" x14ac:dyDescent="0.4">
      <c r="A3" s="1" t="s">
        <v>1</v>
      </c>
    </row>
    <row r="4" spans="1:41" x14ac:dyDescent="0.3">
      <c r="A4" t="s">
        <v>155</v>
      </c>
    </row>
    <row r="6" spans="1:41" x14ac:dyDescent="0.3">
      <c r="A6" t="s">
        <v>156</v>
      </c>
    </row>
    <row r="7" spans="1:41" ht="16.2" thickBot="1" x14ac:dyDescent="0.35">
      <c r="A7" s="18" t="s">
        <v>0</v>
      </c>
      <c r="B7" s="18" t="s">
        <v>2</v>
      </c>
      <c r="C7" s="18" t="s">
        <v>2</v>
      </c>
      <c r="D7" s="18" t="s">
        <v>2</v>
      </c>
      <c r="E7" s="18" t="s">
        <v>2</v>
      </c>
      <c r="F7" s="18" t="s">
        <v>2</v>
      </c>
      <c r="G7" s="18" t="s">
        <v>2</v>
      </c>
      <c r="H7" s="18" t="s">
        <v>2</v>
      </c>
      <c r="I7" s="18" t="s">
        <v>2</v>
      </c>
      <c r="J7" s="18" t="s">
        <v>2</v>
      </c>
      <c r="K7" s="18" t="s">
        <v>2</v>
      </c>
      <c r="L7" s="18" t="s">
        <v>2</v>
      </c>
      <c r="M7" s="18" t="s">
        <v>2</v>
      </c>
      <c r="N7" s="18" t="s">
        <v>2</v>
      </c>
      <c r="O7" s="18" t="s">
        <v>2</v>
      </c>
      <c r="P7" s="18" t="s">
        <v>2</v>
      </c>
      <c r="Q7" s="18" t="s">
        <v>2</v>
      </c>
      <c r="R7" s="18" t="s">
        <v>2</v>
      </c>
      <c r="S7" s="18" t="s">
        <v>2</v>
      </c>
      <c r="T7" s="18" t="s">
        <v>2</v>
      </c>
      <c r="U7" s="18" t="s">
        <v>2</v>
      </c>
      <c r="V7" s="18" t="s">
        <v>2</v>
      </c>
      <c r="W7" s="18" t="s">
        <v>2</v>
      </c>
      <c r="X7" s="18" t="s">
        <v>2</v>
      </c>
      <c r="Y7" s="18" t="s">
        <v>2</v>
      </c>
      <c r="Z7" s="18" t="s">
        <v>2</v>
      </c>
      <c r="AA7" s="18" t="s">
        <v>2</v>
      </c>
      <c r="AB7" s="18" t="s">
        <v>2</v>
      </c>
      <c r="AC7" s="18" t="s">
        <v>2</v>
      </c>
      <c r="AD7" s="18" t="s">
        <v>2</v>
      </c>
      <c r="AE7" s="18" t="s">
        <v>2</v>
      </c>
      <c r="AF7" s="18" t="s">
        <v>2</v>
      </c>
      <c r="AG7" s="18" t="s">
        <v>2</v>
      </c>
      <c r="AH7" s="18" t="s">
        <v>2</v>
      </c>
      <c r="AI7" s="18" t="s">
        <v>2</v>
      </c>
      <c r="AJ7" s="18" t="s">
        <v>2</v>
      </c>
      <c r="AK7" s="18" t="s">
        <v>2</v>
      </c>
      <c r="AL7" s="18" t="s">
        <v>2</v>
      </c>
      <c r="AM7" s="18" t="s">
        <v>2</v>
      </c>
      <c r="AN7" s="18" t="s">
        <v>2</v>
      </c>
      <c r="AO7" s="18" t="s">
        <v>2</v>
      </c>
    </row>
    <row r="8" spans="1:41" ht="15.6" x14ac:dyDescent="0.3">
      <c r="A8" s="4" t="s">
        <v>0</v>
      </c>
      <c r="B8" s="86" t="s">
        <v>2</v>
      </c>
      <c r="C8" s="86"/>
      <c r="D8" s="86"/>
      <c r="E8" s="86"/>
      <c r="F8" s="86"/>
      <c r="G8" s="86"/>
      <c r="H8" s="3" t="s">
        <v>2</v>
      </c>
      <c r="I8" s="85" t="s">
        <v>157</v>
      </c>
      <c r="J8" s="85"/>
      <c r="K8" s="85"/>
      <c r="L8" s="85"/>
      <c r="M8" s="85"/>
      <c r="N8" s="85"/>
      <c r="O8" s="85"/>
      <c r="P8" s="85"/>
      <c r="Q8" s="85"/>
      <c r="R8" s="85"/>
      <c r="S8" s="85"/>
      <c r="T8" s="87" t="s">
        <v>2</v>
      </c>
      <c r="U8" s="87"/>
      <c r="V8" s="3" t="s">
        <v>2</v>
      </c>
      <c r="W8" s="85" t="s">
        <v>158</v>
      </c>
      <c r="X8" s="85"/>
      <c r="Y8" s="85"/>
      <c r="Z8" s="85"/>
      <c r="AA8" s="85"/>
      <c r="AB8" s="85"/>
      <c r="AC8" s="85"/>
      <c r="AD8" s="85"/>
      <c r="AE8" s="85"/>
      <c r="AF8" s="85"/>
      <c r="AG8" s="85"/>
      <c r="AH8" s="2" t="s">
        <v>2</v>
      </c>
      <c r="AI8" s="4" t="s">
        <v>2</v>
      </c>
      <c r="AJ8" s="87" t="s">
        <v>2</v>
      </c>
      <c r="AK8" s="87"/>
      <c r="AL8" s="87"/>
      <c r="AM8" s="85" t="s">
        <v>159</v>
      </c>
      <c r="AN8" s="85"/>
      <c r="AO8" s="85"/>
    </row>
    <row r="9" spans="1:41" ht="140.4" x14ac:dyDescent="0.3">
      <c r="A9" s="7" t="s">
        <v>0</v>
      </c>
      <c r="B9" s="27" t="s">
        <v>2</v>
      </c>
      <c r="C9" s="28" t="s">
        <v>160</v>
      </c>
      <c r="D9" s="29" t="s">
        <v>2</v>
      </c>
      <c r="E9" s="28" t="s">
        <v>156</v>
      </c>
      <c r="F9" s="29" t="s">
        <v>2</v>
      </c>
      <c r="G9" s="28" t="s">
        <v>161</v>
      </c>
      <c r="H9" s="29" t="s">
        <v>2</v>
      </c>
      <c r="I9" s="28" t="s">
        <v>162</v>
      </c>
      <c r="J9" s="29" t="s">
        <v>2</v>
      </c>
      <c r="K9" s="28" t="s">
        <v>163</v>
      </c>
      <c r="L9" s="29" t="s">
        <v>2</v>
      </c>
      <c r="M9" s="28" t="s">
        <v>164</v>
      </c>
      <c r="N9" s="29" t="s">
        <v>2</v>
      </c>
      <c r="O9" s="28" t="s">
        <v>165</v>
      </c>
      <c r="P9" s="29" t="s">
        <v>2</v>
      </c>
      <c r="Q9" s="28" t="s">
        <v>166</v>
      </c>
      <c r="R9" s="29" t="s">
        <v>2</v>
      </c>
      <c r="S9" s="28" t="s">
        <v>167</v>
      </c>
      <c r="T9" s="87" t="s">
        <v>2</v>
      </c>
      <c r="U9" s="87"/>
      <c r="V9" s="29" t="s">
        <v>2</v>
      </c>
      <c r="W9" s="28" t="s">
        <v>168</v>
      </c>
      <c r="X9" s="29" t="s">
        <v>2</v>
      </c>
      <c r="Y9" s="28" t="s">
        <v>163</v>
      </c>
      <c r="Z9" s="29" t="s">
        <v>2</v>
      </c>
      <c r="AA9" s="28" t="s">
        <v>164</v>
      </c>
      <c r="AB9" s="29" t="s">
        <v>2</v>
      </c>
      <c r="AC9" s="28" t="s">
        <v>165</v>
      </c>
      <c r="AD9" s="29" t="s">
        <v>2</v>
      </c>
      <c r="AE9" s="28" t="s">
        <v>166</v>
      </c>
      <c r="AF9" s="29" t="s">
        <v>2</v>
      </c>
      <c r="AG9" s="28" t="s">
        <v>169</v>
      </c>
      <c r="AH9" s="29" t="s">
        <v>2</v>
      </c>
      <c r="AI9" s="28" t="s">
        <v>170</v>
      </c>
      <c r="AJ9" s="29" t="s">
        <v>2</v>
      </c>
      <c r="AK9" s="28" t="s">
        <v>171</v>
      </c>
      <c r="AL9" s="29" t="s">
        <v>2</v>
      </c>
      <c r="AM9" s="28" t="s">
        <v>172</v>
      </c>
      <c r="AN9" s="29" t="s">
        <v>2</v>
      </c>
      <c r="AO9" s="28" t="s">
        <v>173</v>
      </c>
    </row>
    <row r="10" spans="1:41" ht="63" thickBot="1" x14ac:dyDescent="0.35">
      <c r="A10" s="18" t="s">
        <v>174</v>
      </c>
      <c r="B10" s="30" t="s">
        <v>2</v>
      </c>
      <c r="C10" s="21" t="s">
        <v>2</v>
      </c>
      <c r="D10" s="21" t="s">
        <v>2</v>
      </c>
      <c r="E10" s="21" t="s">
        <v>175</v>
      </c>
      <c r="F10" s="21" t="s">
        <v>2</v>
      </c>
      <c r="G10" s="21" t="s">
        <v>176</v>
      </c>
      <c r="H10" s="21" t="s">
        <v>2</v>
      </c>
      <c r="I10" s="21" t="s">
        <v>177</v>
      </c>
      <c r="J10" s="21" t="s">
        <v>2</v>
      </c>
      <c r="K10" s="21" t="s">
        <v>178</v>
      </c>
      <c r="L10" s="21" t="s">
        <v>2</v>
      </c>
      <c r="M10" s="21" t="s">
        <v>178</v>
      </c>
      <c r="N10" s="21" t="s">
        <v>2</v>
      </c>
      <c r="O10" s="21" t="s">
        <v>178</v>
      </c>
      <c r="P10" s="21" t="s">
        <v>2</v>
      </c>
      <c r="Q10" s="21" t="s">
        <v>178</v>
      </c>
      <c r="R10" s="21" t="s">
        <v>2</v>
      </c>
      <c r="S10" s="21" t="s">
        <v>178</v>
      </c>
      <c r="T10" s="88" t="s">
        <v>2</v>
      </c>
      <c r="U10" s="88"/>
      <c r="V10" s="21" t="s">
        <v>2</v>
      </c>
      <c r="W10" s="21" t="s">
        <v>179</v>
      </c>
      <c r="X10" s="21" t="s">
        <v>2</v>
      </c>
      <c r="Y10" s="21" t="s">
        <v>179</v>
      </c>
      <c r="Z10" s="21" t="s">
        <v>2</v>
      </c>
      <c r="AA10" s="21" t="s">
        <v>179</v>
      </c>
      <c r="AB10" s="21" t="s">
        <v>2</v>
      </c>
      <c r="AC10" s="21" t="s">
        <v>179</v>
      </c>
      <c r="AD10" s="21" t="s">
        <v>2</v>
      </c>
      <c r="AE10" s="21" t="s">
        <v>179</v>
      </c>
      <c r="AF10" s="21" t="s">
        <v>2</v>
      </c>
      <c r="AG10" s="21" t="s">
        <v>179</v>
      </c>
      <c r="AH10" s="21" t="s">
        <v>2</v>
      </c>
      <c r="AI10" s="21" t="s">
        <v>179</v>
      </c>
      <c r="AJ10" s="21" t="s">
        <v>2</v>
      </c>
      <c r="AK10" s="21" t="s">
        <v>176</v>
      </c>
      <c r="AL10" s="21" t="s">
        <v>2</v>
      </c>
      <c r="AM10" s="21" t="s">
        <v>180</v>
      </c>
      <c r="AN10" s="21" t="s">
        <v>2</v>
      </c>
      <c r="AO10" s="21" t="s">
        <v>181</v>
      </c>
    </row>
    <row r="11" spans="1:41" ht="15.6" x14ac:dyDescent="0.3">
      <c r="A11" s="22" t="s">
        <v>0</v>
      </c>
      <c r="B11" s="22" t="s">
        <v>2</v>
      </c>
      <c r="C11" s="4" t="s">
        <v>2</v>
      </c>
      <c r="D11" s="4" t="s">
        <v>2</v>
      </c>
      <c r="E11" s="4" t="s">
        <v>2</v>
      </c>
      <c r="F11" s="4" t="s">
        <v>2</v>
      </c>
      <c r="G11" s="4" t="s">
        <v>2</v>
      </c>
      <c r="H11" s="4" t="s">
        <v>2</v>
      </c>
      <c r="I11" s="4" t="s">
        <v>2</v>
      </c>
      <c r="J11" s="4" t="s">
        <v>2</v>
      </c>
      <c r="K11" s="4" t="s">
        <v>2</v>
      </c>
      <c r="L11" s="4" t="s">
        <v>2</v>
      </c>
      <c r="M11" s="4" t="s">
        <v>2</v>
      </c>
      <c r="N11" s="4" t="s">
        <v>2</v>
      </c>
      <c r="O11" s="4" t="s">
        <v>2</v>
      </c>
      <c r="P11" s="4" t="s">
        <v>2</v>
      </c>
      <c r="Q11" s="4" t="s">
        <v>2</v>
      </c>
      <c r="R11" s="4" t="s">
        <v>2</v>
      </c>
      <c r="S11" s="4" t="s">
        <v>2</v>
      </c>
      <c r="T11" s="5" t="s">
        <v>2</v>
      </c>
      <c r="U11" s="5" t="s">
        <v>2</v>
      </c>
      <c r="V11" s="5" t="s">
        <v>2</v>
      </c>
      <c r="W11" s="5" t="s">
        <v>2</v>
      </c>
      <c r="X11" s="5" t="s">
        <v>2</v>
      </c>
      <c r="Y11" s="5" t="s">
        <v>2</v>
      </c>
      <c r="Z11" s="5" t="s">
        <v>2</v>
      </c>
      <c r="AA11" s="5" t="s">
        <v>2</v>
      </c>
      <c r="AB11" s="5" t="s">
        <v>2</v>
      </c>
      <c r="AC11" s="5" t="s">
        <v>2</v>
      </c>
      <c r="AD11" s="5" t="s">
        <v>2</v>
      </c>
      <c r="AE11" s="5" t="s">
        <v>2</v>
      </c>
      <c r="AF11" s="5" t="s">
        <v>2</v>
      </c>
      <c r="AG11" s="5" t="s">
        <v>2</v>
      </c>
      <c r="AH11" s="5" t="s">
        <v>2</v>
      </c>
      <c r="AI11" s="5" t="s">
        <v>2</v>
      </c>
      <c r="AJ11" s="5" t="s">
        <v>2</v>
      </c>
      <c r="AK11" s="5" t="s">
        <v>2</v>
      </c>
      <c r="AL11" s="5" t="s">
        <v>2</v>
      </c>
      <c r="AM11" s="5" t="s">
        <v>2</v>
      </c>
      <c r="AN11" s="5" t="s">
        <v>2</v>
      </c>
      <c r="AO11" s="5" t="s">
        <v>2</v>
      </c>
    </row>
    <row r="12" spans="1:41" ht="15.6" x14ac:dyDescent="0.3">
      <c r="A12" s="89" t="s">
        <v>182</v>
      </c>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row>
    <row r="13" spans="1:41" ht="15.6" x14ac:dyDescent="0.3">
      <c r="A13" s="90" t="s">
        <v>183</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row>
    <row r="14" spans="1:41" ht="15.6" x14ac:dyDescent="0.3">
      <c r="A14" s="23" t="s">
        <v>184</v>
      </c>
      <c r="B14" s="24" t="s">
        <v>2</v>
      </c>
      <c r="C14" s="8" t="s">
        <v>185</v>
      </c>
      <c r="D14" s="16" t="s">
        <v>2</v>
      </c>
      <c r="E14" s="8">
        <v>250</v>
      </c>
      <c r="F14" s="16" t="s">
        <v>2</v>
      </c>
      <c r="G14" s="8">
        <v>4.0999999999999996</v>
      </c>
      <c r="H14" s="16" t="s">
        <v>2</v>
      </c>
      <c r="I14" s="8" t="s">
        <v>186</v>
      </c>
      <c r="J14" s="16" t="s">
        <v>2</v>
      </c>
      <c r="K14" s="8" t="s">
        <v>187</v>
      </c>
      <c r="L14" s="16" t="s">
        <v>2</v>
      </c>
      <c r="M14" s="8" t="s">
        <v>187</v>
      </c>
      <c r="N14" s="16" t="s">
        <v>2</v>
      </c>
      <c r="O14" s="8" t="s">
        <v>10</v>
      </c>
      <c r="P14" s="16" t="s">
        <v>2</v>
      </c>
      <c r="Q14" s="8" t="s">
        <v>187</v>
      </c>
      <c r="R14" s="16" t="s">
        <v>2</v>
      </c>
      <c r="S14" s="8" t="s">
        <v>187</v>
      </c>
      <c r="T14" s="16" t="s">
        <v>2</v>
      </c>
      <c r="U14" s="8" t="s">
        <v>2</v>
      </c>
      <c r="V14" s="16" t="s">
        <v>2</v>
      </c>
      <c r="W14" s="8" t="s">
        <v>186</v>
      </c>
      <c r="X14" s="16" t="s">
        <v>2</v>
      </c>
      <c r="Y14" s="8" t="s">
        <v>186</v>
      </c>
      <c r="Z14" s="16" t="s">
        <v>2</v>
      </c>
      <c r="AA14" s="8" t="s">
        <v>186</v>
      </c>
      <c r="AB14" s="16" t="s">
        <v>2</v>
      </c>
      <c r="AC14" s="8" t="s">
        <v>186</v>
      </c>
      <c r="AD14" s="16" t="s">
        <v>2</v>
      </c>
      <c r="AE14" s="8" t="s">
        <v>186</v>
      </c>
      <c r="AF14" s="16" t="s">
        <v>2</v>
      </c>
      <c r="AG14" s="8" t="s">
        <v>186</v>
      </c>
      <c r="AH14" s="16" t="s">
        <v>2</v>
      </c>
      <c r="AI14" s="8" t="s">
        <v>186</v>
      </c>
      <c r="AJ14" s="16" t="s">
        <v>2</v>
      </c>
      <c r="AK14" s="8">
        <v>3.9</v>
      </c>
      <c r="AL14" s="16" t="s">
        <v>2</v>
      </c>
      <c r="AM14" s="8" t="s">
        <v>2</v>
      </c>
      <c r="AN14" s="16" t="s">
        <v>2</v>
      </c>
      <c r="AO14" s="8" t="s">
        <v>2</v>
      </c>
    </row>
    <row r="15" spans="1:41" ht="15.6" x14ac:dyDescent="0.3">
      <c r="A15" s="23" t="s">
        <v>188</v>
      </c>
      <c r="B15" s="24" t="s">
        <v>2</v>
      </c>
      <c r="C15" s="8" t="s">
        <v>189</v>
      </c>
      <c r="D15" s="16" t="s">
        <v>2</v>
      </c>
      <c r="E15" s="8">
        <v>931</v>
      </c>
      <c r="F15" s="16" t="s">
        <v>2</v>
      </c>
      <c r="G15" s="8">
        <v>15.3</v>
      </c>
      <c r="H15" s="16" t="s">
        <v>2</v>
      </c>
      <c r="I15" s="8" t="s">
        <v>186</v>
      </c>
      <c r="J15" s="16" t="s">
        <v>2</v>
      </c>
      <c r="K15" s="8" t="s">
        <v>187</v>
      </c>
      <c r="L15" s="16" t="s">
        <v>2</v>
      </c>
      <c r="M15" s="8" t="s">
        <v>187</v>
      </c>
      <c r="N15" s="16" t="s">
        <v>2</v>
      </c>
      <c r="O15" s="8" t="s">
        <v>187</v>
      </c>
      <c r="P15" s="16" t="s">
        <v>2</v>
      </c>
      <c r="Q15" s="8" t="s">
        <v>187</v>
      </c>
      <c r="R15" s="16" t="s">
        <v>2</v>
      </c>
      <c r="S15" s="8" t="s">
        <v>187</v>
      </c>
      <c r="T15" s="16" t="s">
        <v>2</v>
      </c>
      <c r="U15" s="8" t="s">
        <v>2</v>
      </c>
      <c r="V15" s="16" t="s">
        <v>2</v>
      </c>
      <c r="W15" s="8" t="s">
        <v>186</v>
      </c>
      <c r="X15" s="16" t="s">
        <v>2</v>
      </c>
      <c r="Y15" s="8" t="s">
        <v>186</v>
      </c>
      <c r="Z15" s="16" t="s">
        <v>2</v>
      </c>
      <c r="AA15" s="8" t="s">
        <v>186</v>
      </c>
      <c r="AB15" s="16" t="s">
        <v>2</v>
      </c>
      <c r="AC15" s="8" t="s">
        <v>186</v>
      </c>
      <c r="AD15" s="16" t="s">
        <v>2</v>
      </c>
      <c r="AE15" s="8" t="s">
        <v>186</v>
      </c>
      <c r="AF15" s="16" t="s">
        <v>2</v>
      </c>
      <c r="AG15" s="8" t="s">
        <v>186</v>
      </c>
      <c r="AH15" s="16" t="s">
        <v>2</v>
      </c>
      <c r="AI15" s="8" t="s">
        <v>186</v>
      </c>
      <c r="AJ15" s="16" t="s">
        <v>2</v>
      </c>
      <c r="AK15" s="8">
        <v>6.6</v>
      </c>
      <c r="AL15" s="16" t="s">
        <v>2</v>
      </c>
      <c r="AM15" s="8" t="s">
        <v>2</v>
      </c>
      <c r="AN15" s="16" t="s">
        <v>2</v>
      </c>
      <c r="AO15" s="8" t="s">
        <v>2</v>
      </c>
    </row>
    <row r="16" spans="1:41" ht="15.6" x14ac:dyDescent="0.3">
      <c r="A16" s="23" t="s">
        <v>190</v>
      </c>
      <c r="B16" s="24" t="s">
        <v>2</v>
      </c>
      <c r="C16" s="8" t="s">
        <v>191</v>
      </c>
      <c r="D16" s="16" t="s">
        <v>2</v>
      </c>
      <c r="E16" s="8">
        <v>2</v>
      </c>
      <c r="F16" s="16" t="s">
        <v>2</v>
      </c>
      <c r="G16" s="8">
        <v>0</v>
      </c>
      <c r="H16" s="16" t="s">
        <v>2</v>
      </c>
      <c r="I16" s="8" t="s">
        <v>186</v>
      </c>
      <c r="J16" s="16" t="s">
        <v>2</v>
      </c>
      <c r="K16" s="8" t="s">
        <v>187</v>
      </c>
      <c r="L16" s="16" t="s">
        <v>2</v>
      </c>
      <c r="M16" s="8" t="s">
        <v>187</v>
      </c>
      <c r="N16" s="16" t="s">
        <v>2</v>
      </c>
      <c r="O16" s="8" t="s">
        <v>187</v>
      </c>
      <c r="P16" s="16" t="s">
        <v>2</v>
      </c>
      <c r="Q16" s="8" t="s">
        <v>187</v>
      </c>
      <c r="R16" s="16" t="s">
        <v>2</v>
      </c>
      <c r="S16" s="8" t="s">
        <v>187</v>
      </c>
      <c r="T16" s="16" t="s">
        <v>2</v>
      </c>
      <c r="U16" s="8" t="s">
        <v>2</v>
      </c>
      <c r="V16" s="16" t="s">
        <v>2</v>
      </c>
      <c r="W16" s="8" t="s">
        <v>186</v>
      </c>
      <c r="X16" s="16" t="s">
        <v>2</v>
      </c>
      <c r="Y16" s="8" t="s">
        <v>186</v>
      </c>
      <c r="Z16" s="16" t="s">
        <v>2</v>
      </c>
      <c r="AA16" s="8" t="s">
        <v>186</v>
      </c>
      <c r="AB16" s="16" t="s">
        <v>2</v>
      </c>
      <c r="AC16" s="8" t="s">
        <v>186</v>
      </c>
      <c r="AD16" s="16" t="s">
        <v>2</v>
      </c>
      <c r="AE16" s="8" t="s">
        <v>186</v>
      </c>
      <c r="AF16" s="16" t="s">
        <v>2</v>
      </c>
      <c r="AG16" s="8" t="s">
        <v>186</v>
      </c>
      <c r="AH16" s="16" t="s">
        <v>2</v>
      </c>
      <c r="AI16" s="8" t="s">
        <v>186</v>
      </c>
      <c r="AJ16" s="16" t="s">
        <v>2</v>
      </c>
      <c r="AK16" s="8">
        <v>0</v>
      </c>
      <c r="AL16" s="16" t="s">
        <v>2</v>
      </c>
      <c r="AM16" s="8" t="s">
        <v>2</v>
      </c>
      <c r="AN16" s="16" t="s">
        <v>2</v>
      </c>
      <c r="AO16" s="8" t="s">
        <v>2</v>
      </c>
    </row>
    <row r="17" spans="1:52" ht="15.6" x14ac:dyDescent="0.3">
      <c r="A17" s="31" t="s">
        <v>192</v>
      </c>
      <c r="B17" s="32" t="s">
        <v>2</v>
      </c>
      <c r="C17" s="33" t="s">
        <v>2</v>
      </c>
      <c r="D17" s="34" t="s">
        <v>2</v>
      </c>
      <c r="E17" s="33">
        <v>1184</v>
      </c>
      <c r="F17" s="34" t="s">
        <v>2</v>
      </c>
      <c r="G17" s="33">
        <v>19.399999999999999</v>
      </c>
      <c r="H17" s="34" t="s">
        <v>2</v>
      </c>
      <c r="I17" s="33">
        <v>19.399999999999999</v>
      </c>
      <c r="J17" s="34" t="s">
        <v>2</v>
      </c>
      <c r="K17" s="33">
        <v>0</v>
      </c>
      <c r="L17" s="34" t="s">
        <v>2</v>
      </c>
      <c r="M17" s="33" t="s">
        <v>10</v>
      </c>
      <c r="N17" s="34" t="s">
        <v>2</v>
      </c>
      <c r="O17" s="33" t="s">
        <v>10</v>
      </c>
      <c r="P17" s="34" t="s">
        <v>2</v>
      </c>
      <c r="Q17" s="33" t="s">
        <v>10</v>
      </c>
      <c r="R17" s="34" t="s">
        <v>2</v>
      </c>
      <c r="S17" s="33" t="s">
        <v>10</v>
      </c>
      <c r="T17" s="34" t="s">
        <v>2</v>
      </c>
      <c r="U17" s="33" t="s">
        <v>2</v>
      </c>
      <c r="V17" s="34" t="s">
        <v>2</v>
      </c>
      <c r="W17" s="33" t="s">
        <v>186</v>
      </c>
      <c r="X17" s="34" t="s">
        <v>2</v>
      </c>
      <c r="Y17" s="33" t="s">
        <v>186</v>
      </c>
      <c r="Z17" s="34" t="s">
        <v>2</v>
      </c>
      <c r="AA17" s="33" t="s">
        <v>186</v>
      </c>
      <c r="AB17" s="34" t="s">
        <v>2</v>
      </c>
      <c r="AC17" s="33" t="s">
        <v>186</v>
      </c>
      <c r="AD17" s="34" t="s">
        <v>2</v>
      </c>
      <c r="AE17" s="33" t="s">
        <v>186</v>
      </c>
      <c r="AF17" s="34" t="s">
        <v>2</v>
      </c>
      <c r="AG17" s="33" t="s">
        <v>186</v>
      </c>
      <c r="AH17" s="34" t="s">
        <v>2</v>
      </c>
      <c r="AI17" s="33" t="s">
        <v>186</v>
      </c>
      <c r="AJ17" s="34" t="s">
        <v>2</v>
      </c>
      <c r="AK17" s="33">
        <v>10.6</v>
      </c>
      <c r="AL17" s="34" t="s">
        <v>2</v>
      </c>
      <c r="AM17" s="33" t="s">
        <v>2</v>
      </c>
      <c r="AN17" s="34" t="s">
        <v>2</v>
      </c>
      <c r="AO17" s="33" t="s">
        <v>2</v>
      </c>
    </row>
    <row r="18" spans="1:52" ht="15.6" x14ac:dyDescent="0.3">
      <c r="A18" s="6" t="s">
        <v>193</v>
      </c>
      <c r="B18" s="24" t="s">
        <v>2</v>
      </c>
      <c r="C18" s="8" t="s">
        <v>2</v>
      </c>
      <c r="D18" s="16" t="s">
        <v>2</v>
      </c>
      <c r="E18" s="8">
        <v>0</v>
      </c>
      <c r="F18" s="16" t="s">
        <v>2</v>
      </c>
      <c r="G18" s="8">
        <v>0</v>
      </c>
      <c r="H18" s="16" t="s">
        <v>2</v>
      </c>
      <c r="I18" s="8">
        <v>0</v>
      </c>
      <c r="J18" s="16" t="s">
        <v>2</v>
      </c>
      <c r="K18" s="8">
        <v>0</v>
      </c>
      <c r="L18" s="16" t="s">
        <v>2</v>
      </c>
      <c r="M18" s="8" t="s">
        <v>10</v>
      </c>
      <c r="N18" s="16" t="s">
        <v>2</v>
      </c>
      <c r="O18" s="8" t="s">
        <v>10</v>
      </c>
      <c r="P18" s="16" t="s">
        <v>2</v>
      </c>
      <c r="Q18" s="8" t="s">
        <v>10</v>
      </c>
      <c r="R18" s="16" t="s">
        <v>2</v>
      </c>
      <c r="S18" s="8" t="s">
        <v>10</v>
      </c>
      <c r="T18" s="16" t="s">
        <v>2</v>
      </c>
      <c r="U18" s="8" t="s">
        <v>2</v>
      </c>
      <c r="V18" s="16" t="s">
        <v>2</v>
      </c>
      <c r="W18" s="8" t="s">
        <v>186</v>
      </c>
      <c r="X18" s="16" t="s">
        <v>2</v>
      </c>
      <c r="Y18" s="8" t="s">
        <v>186</v>
      </c>
      <c r="Z18" s="16" t="s">
        <v>2</v>
      </c>
      <c r="AA18" s="8" t="s">
        <v>186</v>
      </c>
      <c r="AB18" s="16" t="s">
        <v>2</v>
      </c>
      <c r="AC18" s="8" t="s">
        <v>186</v>
      </c>
      <c r="AD18" s="16" t="s">
        <v>2</v>
      </c>
      <c r="AE18" s="8" t="s">
        <v>186</v>
      </c>
      <c r="AF18" s="16" t="s">
        <v>2</v>
      </c>
      <c r="AG18" s="8" t="s">
        <v>186</v>
      </c>
      <c r="AH18" s="16" t="s">
        <v>2</v>
      </c>
      <c r="AI18" s="8" t="s">
        <v>186</v>
      </c>
      <c r="AJ18" s="16" t="s">
        <v>2</v>
      </c>
      <c r="AK18" s="8">
        <v>0</v>
      </c>
      <c r="AL18" s="16" t="s">
        <v>2</v>
      </c>
      <c r="AM18" s="8" t="s">
        <v>180</v>
      </c>
      <c r="AN18" s="16" t="s">
        <v>2</v>
      </c>
      <c r="AO18" s="8" t="s">
        <v>2</v>
      </c>
    </row>
    <row r="19" spans="1:52" ht="15.6" x14ac:dyDescent="0.3">
      <c r="A19" s="6" t="s">
        <v>194</v>
      </c>
      <c r="B19" s="24" t="s">
        <v>2</v>
      </c>
      <c r="C19" s="8" t="s">
        <v>2</v>
      </c>
      <c r="D19" s="16" t="s">
        <v>2</v>
      </c>
      <c r="E19" s="8">
        <v>0</v>
      </c>
      <c r="F19" s="16" t="s">
        <v>2</v>
      </c>
      <c r="G19" s="8">
        <v>0</v>
      </c>
      <c r="H19" s="16" t="s">
        <v>2</v>
      </c>
      <c r="I19" s="8">
        <v>0</v>
      </c>
      <c r="J19" s="16" t="s">
        <v>2</v>
      </c>
      <c r="K19" s="8">
        <v>0</v>
      </c>
      <c r="L19" s="16" t="s">
        <v>2</v>
      </c>
      <c r="M19" s="8" t="s">
        <v>2</v>
      </c>
      <c r="N19" s="16" t="s">
        <v>2</v>
      </c>
      <c r="O19" s="8" t="s">
        <v>2</v>
      </c>
      <c r="P19" s="16" t="s">
        <v>2</v>
      </c>
      <c r="Q19" s="8" t="s">
        <v>2</v>
      </c>
      <c r="R19" s="16" t="s">
        <v>2</v>
      </c>
      <c r="S19" s="8" t="s">
        <v>2</v>
      </c>
      <c r="T19" s="16" t="s">
        <v>2</v>
      </c>
      <c r="U19" s="8" t="s">
        <v>2</v>
      </c>
      <c r="V19" s="16" t="s">
        <v>2</v>
      </c>
      <c r="W19" s="8" t="s">
        <v>186</v>
      </c>
      <c r="X19" s="16" t="s">
        <v>2</v>
      </c>
      <c r="Y19" s="8" t="s">
        <v>186</v>
      </c>
      <c r="Z19" s="16" t="s">
        <v>2</v>
      </c>
      <c r="AA19" s="8" t="s">
        <v>186</v>
      </c>
      <c r="AB19" s="16" t="s">
        <v>2</v>
      </c>
      <c r="AC19" s="8" t="s">
        <v>186</v>
      </c>
      <c r="AD19" s="16" t="s">
        <v>2</v>
      </c>
      <c r="AE19" s="8" t="s">
        <v>186</v>
      </c>
      <c r="AF19" s="16" t="s">
        <v>2</v>
      </c>
      <c r="AG19" s="8" t="s">
        <v>186</v>
      </c>
      <c r="AH19" s="16" t="s">
        <v>2</v>
      </c>
      <c r="AI19" s="8" t="s">
        <v>186</v>
      </c>
      <c r="AJ19" s="16" t="s">
        <v>2</v>
      </c>
      <c r="AK19" s="8">
        <v>0</v>
      </c>
      <c r="AL19" s="16" t="s">
        <v>2</v>
      </c>
      <c r="AM19" s="8" t="s">
        <v>2</v>
      </c>
      <c r="AN19" s="16" t="s">
        <v>2</v>
      </c>
      <c r="AO19" s="8" t="s">
        <v>181</v>
      </c>
    </row>
    <row r="20" spans="1:52" ht="15.6" x14ac:dyDescent="0.3">
      <c r="A20" s="90" t="s">
        <v>195</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row>
    <row r="21" spans="1:52" ht="46.8" x14ac:dyDescent="0.3">
      <c r="A21" s="8" t="s">
        <v>0</v>
      </c>
      <c r="B21" s="16" t="s">
        <v>2</v>
      </c>
      <c r="C21" s="8" t="s">
        <v>2</v>
      </c>
      <c r="D21" s="16" t="s">
        <v>2</v>
      </c>
      <c r="E21" s="8" t="s">
        <v>2</v>
      </c>
      <c r="F21" s="16" t="s">
        <v>2</v>
      </c>
      <c r="G21" s="8" t="s">
        <v>2</v>
      </c>
      <c r="H21" s="16" t="s">
        <v>2</v>
      </c>
      <c r="I21" s="8" t="s">
        <v>196</v>
      </c>
      <c r="J21" s="16" t="s">
        <v>2</v>
      </c>
      <c r="K21" s="8" t="s">
        <v>197</v>
      </c>
      <c r="L21" s="16" t="s">
        <v>2</v>
      </c>
      <c r="M21" s="8" t="s">
        <v>197</v>
      </c>
      <c r="N21" s="16" t="s">
        <v>2</v>
      </c>
      <c r="O21" s="8" t="s">
        <v>197</v>
      </c>
      <c r="P21" s="16" t="s">
        <v>2</v>
      </c>
      <c r="Q21" s="8" t="s">
        <v>197</v>
      </c>
      <c r="R21" s="16" t="s">
        <v>2</v>
      </c>
      <c r="S21" s="8" t="s">
        <v>197</v>
      </c>
      <c r="T21" s="16" t="s">
        <v>2</v>
      </c>
      <c r="U21" s="8" t="s">
        <v>2</v>
      </c>
      <c r="V21" s="16" t="s">
        <v>2</v>
      </c>
      <c r="W21" s="8" t="s">
        <v>2</v>
      </c>
      <c r="X21" s="16" t="s">
        <v>2</v>
      </c>
      <c r="Y21" s="8" t="s">
        <v>2</v>
      </c>
      <c r="Z21" s="16" t="s">
        <v>2</v>
      </c>
      <c r="AA21" s="8" t="s">
        <v>2</v>
      </c>
      <c r="AB21" s="16" t="s">
        <v>2</v>
      </c>
      <c r="AC21" s="8" t="s">
        <v>2</v>
      </c>
      <c r="AD21" s="16" t="s">
        <v>2</v>
      </c>
      <c r="AE21" s="8" t="s">
        <v>2</v>
      </c>
      <c r="AF21" s="16" t="s">
        <v>2</v>
      </c>
      <c r="AG21" s="8" t="s">
        <v>2</v>
      </c>
      <c r="AH21" s="16" t="s">
        <v>2</v>
      </c>
      <c r="AI21" s="8" t="s">
        <v>2</v>
      </c>
      <c r="AJ21" s="16" t="s">
        <v>2</v>
      </c>
      <c r="AK21" s="8" t="s">
        <v>2</v>
      </c>
      <c r="AL21" s="16" t="s">
        <v>2</v>
      </c>
      <c r="AM21" s="8" t="s">
        <v>2</v>
      </c>
      <c r="AN21" s="16" t="s">
        <v>2</v>
      </c>
      <c r="AO21" s="8" t="s">
        <v>2</v>
      </c>
    </row>
    <row r="22" spans="1:52" ht="46.8" x14ac:dyDescent="0.3">
      <c r="A22" s="23" t="s">
        <v>184</v>
      </c>
      <c r="B22" s="24" t="s">
        <v>2</v>
      </c>
      <c r="C22" s="8" t="s">
        <v>198</v>
      </c>
      <c r="D22" s="16" t="s">
        <v>2</v>
      </c>
      <c r="E22" s="8">
        <v>104</v>
      </c>
      <c r="F22" s="16" t="s">
        <v>2</v>
      </c>
      <c r="G22" s="8">
        <v>1.7</v>
      </c>
      <c r="H22" s="16" t="s">
        <v>2</v>
      </c>
      <c r="I22" s="8" t="s">
        <v>199</v>
      </c>
      <c r="J22" s="16" t="s">
        <v>2</v>
      </c>
      <c r="K22" s="8" t="s">
        <v>187</v>
      </c>
      <c r="L22" s="16" t="s">
        <v>2</v>
      </c>
      <c r="M22" s="8" t="s">
        <v>187</v>
      </c>
      <c r="N22" s="16" t="s">
        <v>2</v>
      </c>
      <c r="O22" s="8" t="s">
        <v>199</v>
      </c>
      <c r="P22" s="16" t="s">
        <v>2</v>
      </c>
      <c r="Q22" s="8" t="s">
        <v>187</v>
      </c>
      <c r="R22" s="16" t="s">
        <v>2</v>
      </c>
      <c r="S22" s="8" t="s">
        <v>187</v>
      </c>
      <c r="T22" s="16" t="s">
        <v>2</v>
      </c>
      <c r="U22" s="8" t="s">
        <v>2</v>
      </c>
      <c r="V22" s="16" t="s">
        <v>2</v>
      </c>
      <c r="W22" s="8" t="s">
        <v>2</v>
      </c>
      <c r="X22" s="16" t="s">
        <v>2</v>
      </c>
      <c r="Y22" s="8" t="s">
        <v>2</v>
      </c>
      <c r="Z22" s="16" t="s">
        <v>2</v>
      </c>
      <c r="AA22" s="8" t="s">
        <v>2</v>
      </c>
      <c r="AB22" s="16" t="s">
        <v>2</v>
      </c>
      <c r="AC22" s="8" t="s">
        <v>2</v>
      </c>
      <c r="AD22" s="16" t="s">
        <v>2</v>
      </c>
      <c r="AE22" s="8" t="s">
        <v>2</v>
      </c>
      <c r="AF22" s="16" t="s">
        <v>2</v>
      </c>
      <c r="AG22" s="8" t="s">
        <v>2</v>
      </c>
      <c r="AH22" s="16" t="s">
        <v>2</v>
      </c>
      <c r="AI22" s="8" t="s">
        <v>2</v>
      </c>
      <c r="AJ22" s="16" t="s">
        <v>2</v>
      </c>
      <c r="AK22" s="8">
        <v>2.6</v>
      </c>
      <c r="AL22" s="16" t="s">
        <v>2</v>
      </c>
      <c r="AM22" s="8" t="s">
        <v>2</v>
      </c>
      <c r="AN22" s="16" t="s">
        <v>2</v>
      </c>
      <c r="AO22" s="8" t="s">
        <v>2</v>
      </c>
    </row>
    <row r="23" spans="1:52" ht="15.6" x14ac:dyDescent="0.3">
      <c r="A23" s="23" t="s">
        <v>188</v>
      </c>
      <c r="B23" s="24" t="s">
        <v>2</v>
      </c>
      <c r="C23" s="8" t="s">
        <v>189</v>
      </c>
      <c r="D23" s="16" t="s">
        <v>2</v>
      </c>
      <c r="E23" s="8">
        <v>4650</v>
      </c>
      <c r="F23" s="16" t="s">
        <v>2</v>
      </c>
      <c r="G23" s="8">
        <v>76.3</v>
      </c>
      <c r="H23" s="16" t="s">
        <v>2</v>
      </c>
      <c r="I23" s="8" t="s">
        <v>199</v>
      </c>
      <c r="J23" s="16" t="s">
        <v>2</v>
      </c>
      <c r="K23" s="8" t="s">
        <v>187</v>
      </c>
      <c r="L23" s="16" t="s">
        <v>2</v>
      </c>
      <c r="M23" s="8" t="s">
        <v>187</v>
      </c>
      <c r="N23" s="16" t="s">
        <v>2</v>
      </c>
      <c r="O23" s="8" t="s">
        <v>187</v>
      </c>
      <c r="P23" s="16" t="s">
        <v>2</v>
      </c>
      <c r="Q23" s="8" t="s">
        <v>187</v>
      </c>
      <c r="R23" s="16" t="s">
        <v>2</v>
      </c>
      <c r="S23" s="8" t="s">
        <v>187</v>
      </c>
      <c r="T23" s="16" t="s">
        <v>2</v>
      </c>
      <c r="U23" s="8" t="s">
        <v>2</v>
      </c>
      <c r="V23" s="16" t="s">
        <v>2</v>
      </c>
      <c r="W23" s="8" t="s">
        <v>2</v>
      </c>
      <c r="X23" s="16" t="s">
        <v>2</v>
      </c>
      <c r="Y23" s="8" t="s">
        <v>2</v>
      </c>
      <c r="Z23" s="16" t="s">
        <v>2</v>
      </c>
      <c r="AA23" s="8" t="s">
        <v>2</v>
      </c>
      <c r="AB23" s="16" t="s">
        <v>2</v>
      </c>
      <c r="AC23" s="8" t="s">
        <v>2</v>
      </c>
      <c r="AD23" s="16" t="s">
        <v>2</v>
      </c>
      <c r="AE23" s="8" t="s">
        <v>2</v>
      </c>
      <c r="AF23" s="16" t="s">
        <v>2</v>
      </c>
      <c r="AG23" s="8" t="s">
        <v>2</v>
      </c>
      <c r="AH23" s="16" t="s">
        <v>2</v>
      </c>
      <c r="AI23" s="8" t="s">
        <v>2</v>
      </c>
      <c r="AJ23" s="16" t="s">
        <v>2</v>
      </c>
      <c r="AK23" s="8">
        <v>82.5</v>
      </c>
      <c r="AL23" s="16" t="s">
        <v>2</v>
      </c>
      <c r="AM23" s="8" t="s">
        <v>2</v>
      </c>
      <c r="AN23" s="16" t="s">
        <v>2</v>
      </c>
      <c r="AO23" s="8" t="s">
        <v>2</v>
      </c>
    </row>
    <row r="24" spans="1:52" ht="15.6" x14ac:dyDescent="0.3">
      <c r="A24" s="31" t="s">
        <v>200</v>
      </c>
      <c r="B24" s="32" t="s">
        <v>2</v>
      </c>
      <c r="C24" s="33" t="s">
        <v>2</v>
      </c>
      <c r="D24" s="34" t="s">
        <v>2</v>
      </c>
      <c r="E24" s="33">
        <v>4753</v>
      </c>
      <c r="F24" s="34" t="s">
        <v>2</v>
      </c>
      <c r="G24" s="33">
        <v>78</v>
      </c>
      <c r="H24" s="34" t="s">
        <v>2</v>
      </c>
      <c r="I24" s="33">
        <v>78</v>
      </c>
      <c r="J24" s="34" t="s">
        <v>2</v>
      </c>
      <c r="K24" s="33">
        <v>0</v>
      </c>
      <c r="L24" s="34" t="s">
        <v>2</v>
      </c>
      <c r="M24" s="33">
        <v>0</v>
      </c>
      <c r="N24" s="34" t="s">
        <v>2</v>
      </c>
      <c r="O24" s="33">
        <v>0</v>
      </c>
      <c r="P24" s="34" t="s">
        <v>2</v>
      </c>
      <c r="Q24" s="33">
        <v>0</v>
      </c>
      <c r="R24" s="34" t="s">
        <v>2</v>
      </c>
      <c r="S24" s="33">
        <v>0</v>
      </c>
      <c r="T24" s="34" t="s">
        <v>2</v>
      </c>
      <c r="U24" s="33" t="s">
        <v>2</v>
      </c>
      <c r="V24" s="34" t="s">
        <v>2</v>
      </c>
      <c r="W24" s="33" t="s">
        <v>2</v>
      </c>
      <c r="X24" s="34" t="s">
        <v>2</v>
      </c>
      <c r="Y24" s="33" t="s">
        <v>2</v>
      </c>
      <c r="Z24" s="34" t="s">
        <v>2</v>
      </c>
      <c r="AA24" s="33" t="s">
        <v>2</v>
      </c>
      <c r="AB24" s="34" t="s">
        <v>2</v>
      </c>
      <c r="AC24" s="33" t="s">
        <v>2</v>
      </c>
      <c r="AD24" s="34" t="s">
        <v>2</v>
      </c>
      <c r="AE24" s="33" t="s">
        <v>2</v>
      </c>
      <c r="AF24" s="34" t="s">
        <v>2</v>
      </c>
      <c r="AG24" s="33" t="s">
        <v>2</v>
      </c>
      <c r="AH24" s="34" t="s">
        <v>2</v>
      </c>
      <c r="AI24" s="33" t="s">
        <v>2</v>
      </c>
      <c r="AJ24" s="34" t="s">
        <v>2</v>
      </c>
      <c r="AK24" s="33">
        <v>85.1</v>
      </c>
      <c r="AL24" s="34" t="s">
        <v>2</v>
      </c>
      <c r="AM24" s="33" t="s">
        <v>2</v>
      </c>
      <c r="AN24" s="34" t="s">
        <v>2</v>
      </c>
      <c r="AO24" s="33" t="s">
        <v>2</v>
      </c>
    </row>
    <row r="25" spans="1:52" ht="15.6" x14ac:dyDescent="0.3">
      <c r="A25" s="31" t="s">
        <v>201</v>
      </c>
      <c r="B25" s="32" t="s">
        <v>2</v>
      </c>
      <c r="C25" s="33" t="s">
        <v>2</v>
      </c>
      <c r="D25" s="34" t="s">
        <v>2</v>
      </c>
      <c r="E25" s="33">
        <v>5937</v>
      </c>
      <c r="F25" s="34" t="s">
        <v>2</v>
      </c>
      <c r="G25" s="33">
        <v>97.4</v>
      </c>
      <c r="H25" s="34" t="s">
        <v>2</v>
      </c>
      <c r="I25" s="33">
        <v>97.4</v>
      </c>
      <c r="J25" s="34" t="s">
        <v>2</v>
      </c>
      <c r="K25" s="33">
        <v>0</v>
      </c>
      <c r="L25" s="34" t="s">
        <v>2</v>
      </c>
      <c r="M25" s="33">
        <v>0</v>
      </c>
      <c r="N25" s="34" t="s">
        <v>2</v>
      </c>
      <c r="O25" s="33">
        <v>0</v>
      </c>
      <c r="P25" s="34" t="s">
        <v>2</v>
      </c>
      <c r="Q25" s="33">
        <v>0</v>
      </c>
      <c r="R25" s="34" t="s">
        <v>2</v>
      </c>
      <c r="S25" s="33">
        <v>0</v>
      </c>
      <c r="T25" s="34" t="s">
        <v>2</v>
      </c>
      <c r="U25" s="33" t="s">
        <v>2</v>
      </c>
      <c r="V25" s="34" t="s">
        <v>2</v>
      </c>
      <c r="W25" s="33" t="s">
        <v>2</v>
      </c>
      <c r="X25" s="34" t="s">
        <v>2</v>
      </c>
      <c r="Y25" s="33" t="s">
        <v>2</v>
      </c>
      <c r="Z25" s="34" t="s">
        <v>2</v>
      </c>
      <c r="AA25" s="33" t="s">
        <v>2</v>
      </c>
      <c r="AB25" s="34" t="s">
        <v>2</v>
      </c>
      <c r="AC25" s="33" t="s">
        <v>2</v>
      </c>
      <c r="AD25" s="34" t="s">
        <v>2</v>
      </c>
      <c r="AE25" s="33" t="s">
        <v>2</v>
      </c>
      <c r="AF25" s="34" t="s">
        <v>2</v>
      </c>
      <c r="AG25" s="33" t="s">
        <v>2</v>
      </c>
      <c r="AH25" s="34" t="s">
        <v>2</v>
      </c>
      <c r="AI25" s="33" t="s">
        <v>2</v>
      </c>
      <c r="AJ25" s="34" t="s">
        <v>2</v>
      </c>
      <c r="AK25" s="33">
        <v>95.7</v>
      </c>
      <c r="AL25" s="34" t="s">
        <v>2</v>
      </c>
      <c r="AM25" s="33" t="s">
        <v>2</v>
      </c>
      <c r="AN25" s="34" t="s">
        <v>2</v>
      </c>
      <c r="AO25" s="33" t="s">
        <v>2</v>
      </c>
    </row>
    <row r="26" spans="1:52" ht="15.6" x14ac:dyDescent="0.3">
      <c r="A26" s="89" t="s">
        <v>202</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row>
    <row r="27" spans="1:52" ht="15.6" x14ac:dyDescent="0.3">
      <c r="A27" s="31" t="s">
        <v>203</v>
      </c>
      <c r="B27" s="32" t="s">
        <v>2</v>
      </c>
      <c r="C27" s="33" t="s">
        <v>2</v>
      </c>
      <c r="D27" s="34" t="s">
        <v>2</v>
      </c>
      <c r="E27" s="33">
        <v>159</v>
      </c>
      <c r="F27" s="34" t="s">
        <v>2</v>
      </c>
      <c r="G27" s="33">
        <v>2.6</v>
      </c>
      <c r="H27" s="34" t="s">
        <v>2</v>
      </c>
      <c r="I27" s="33" t="s">
        <v>2</v>
      </c>
      <c r="J27" s="34" t="s">
        <v>2</v>
      </c>
      <c r="K27" s="33" t="s">
        <v>2</v>
      </c>
      <c r="L27" s="34" t="s">
        <v>2</v>
      </c>
      <c r="M27" s="33" t="s">
        <v>2</v>
      </c>
      <c r="N27" s="34" t="s">
        <v>2</v>
      </c>
      <c r="O27" s="33" t="s">
        <v>2</v>
      </c>
      <c r="P27" s="34" t="s">
        <v>2</v>
      </c>
      <c r="Q27" s="33" t="s">
        <v>2</v>
      </c>
      <c r="R27" s="34" t="s">
        <v>2</v>
      </c>
      <c r="S27" s="33" t="s">
        <v>2</v>
      </c>
      <c r="T27" s="34" t="s">
        <v>2</v>
      </c>
      <c r="U27" s="33" t="s">
        <v>2</v>
      </c>
      <c r="V27" s="34" t="s">
        <v>2</v>
      </c>
      <c r="W27" s="31" t="s">
        <v>2</v>
      </c>
      <c r="X27" s="35" t="s">
        <v>2</v>
      </c>
      <c r="Y27" s="31" t="s">
        <v>2</v>
      </c>
      <c r="Z27" s="35" t="s">
        <v>2</v>
      </c>
      <c r="AA27" s="31" t="s">
        <v>2</v>
      </c>
      <c r="AB27" s="35" t="s">
        <v>2</v>
      </c>
      <c r="AC27" s="31" t="s">
        <v>2</v>
      </c>
      <c r="AD27" s="35" t="s">
        <v>2</v>
      </c>
      <c r="AE27" s="31" t="s">
        <v>2</v>
      </c>
      <c r="AF27" s="35" t="s">
        <v>2</v>
      </c>
      <c r="AG27" s="31" t="s">
        <v>2</v>
      </c>
      <c r="AH27" s="35" t="s">
        <v>2</v>
      </c>
      <c r="AI27" s="31" t="s">
        <v>2</v>
      </c>
      <c r="AJ27" s="35" t="s">
        <v>2</v>
      </c>
      <c r="AK27" s="31" t="s">
        <v>2</v>
      </c>
      <c r="AL27" s="35" t="s">
        <v>2</v>
      </c>
      <c r="AM27" s="31" t="s">
        <v>2</v>
      </c>
      <c r="AN27" s="35" t="s">
        <v>2</v>
      </c>
      <c r="AO27" s="31" t="s">
        <v>2</v>
      </c>
    </row>
    <row r="28" spans="1:52" ht="15.6" x14ac:dyDescent="0.3">
      <c r="A28" s="36" t="s">
        <v>204</v>
      </c>
      <c r="B28" s="27" t="s">
        <v>2</v>
      </c>
      <c r="C28" s="28" t="s">
        <v>2</v>
      </c>
      <c r="D28" s="29" t="s">
        <v>2</v>
      </c>
      <c r="E28" s="28">
        <v>6096</v>
      </c>
      <c r="F28" s="29" t="s">
        <v>2</v>
      </c>
      <c r="G28" s="28">
        <v>100</v>
      </c>
      <c r="H28" s="29" t="s">
        <v>2</v>
      </c>
      <c r="I28" s="28" t="s">
        <v>2</v>
      </c>
      <c r="J28" s="29" t="s">
        <v>2</v>
      </c>
      <c r="K28" s="28" t="s">
        <v>2</v>
      </c>
      <c r="L28" s="29" t="s">
        <v>2</v>
      </c>
      <c r="M28" s="28" t="s">
        <v>2</v>
      </c>
      <c r="N28" s="29" t="s">
        <v>2</v>
      </c>
      <c r="O28" s="28" t="s">
        <v>2</v>
      </c>
      <c r="P28" s="29" t="s">
        <v>2</v>
      </c>
      <c r="Q28" s="28" t="s">
        <v>2</v>
      </c>
      <c r="R28" s="29" t="s">
        <v>2</v>
      </c>
      <c r="S28" s="28" t="s">
        <v>2</v>
      </c>
      <c r="T28" s="29" t="s">
        <v>2</v>
      </c>
      <c r="U28" s="28" t="s">
        <v>2</v>
      </c>
      <c r="V28" s="29" t="s">
        <v>2</v>
      </c>
      <c r="W28" s="36" t="s">
        <v>2</v>
      </c>
      <c r="X28" s="37" t="s">
        <v>2</v>
      </c>
      <c r="Y28" s="36" t="s">
        <v>2</v>
      </c>
      <c r="Z28" s="37" t="s">
        <v>2</v>
      </c>
      <c r="AA28" s="36" t="s">
        <v>2</v>
      </c>
      <c r="AB28" s="37" t="s">
        <v>2</v>
      </c>
      <c r="AC28" s="36" t="s">
        <v>2</v>
      </c>
      <c r="AD28" s="37" t="s">
        <v>2</v>
      </c>
      <c r="AE28" s="36" t="s">
        <v>2</v>
      </c>
      <c r="AF28" s="37" t="s">
        <v>2</v>
      </c>
      <c r="AG28" s="36" t="s">
        <v>2</v>
      </c>
      <c r="AH28" s="37" t="s">
        <v>2</v>
      </c>
      <c r="AI28" s="36" t="s">
        <v>2</v>
      </c>
      <c r="AJ28" s="37" t="s">
        <v>2</v>
      </c>
      <c r="AK28" s="36" t="s">
        <v>2</v>
      </c>
      <c r="AL28" s="37" t="s">
        <v>2</v>
      </c>
      <c r="AM28" s="36" t="s">
        <v>2</v>
      </c>
      <c r="AN28" s="37" t="s">
        <v>2</v>
      </c>
      <c r="AO28" s="36" t="s">
        <v>2</v>
      </c>
    </row>
    <row r="29" spans="1:52" ht="15.6" x14ac:dyDescent="0.3">
      <c r="A29" s="7" t="s">
        <v>0</v>
      </c>
      <c r="B29" s="7" t="s">
        <v>2</v>
      </c>
      <c r="C29" s="7" t="s">
        <v>2</v>
      </c>
      <c r="D29" s="7" t="s">
        <v>2</v>
      </c>
      <c r="E29" s="7" t="s">
        <v>2</v>
      </c>
      <c r="F29" s="7" t="s">
        <v>2</v>
      </c>
      <c r="G29" s="7" t="s">
        <v>2</v>
      </c>
      <c r="H29" s="7" t="s">
        <v>2</v>
      </c>
      <c r="I29" s="7" t="s">
        <v>2</v>
      </c>
      <c r="J29" s="7" t="s">
        <v>2</v>
      </c>
      <c r="K29" s="7" t="s">
        <v>2</v>
      </c>
      <c r="L29" s="7" t="s">
        <v>2</v>
      </c>
      <c r="M29" s="7" t="s">
        <v>2</v>
      </c>
      <c r="N29" s="7" t="s">
        <v>2</v>
      </c>
      <c r="O29" s="7" t="s">
        <v>2</v>
      </c>
      <c r="P29" s="7" t="s">
        <v>2</v>
      </c>
      <c r="Q29" s="7" t="s">
        <v>2</v>
      </c>
      <c r="R29" s="7" t="s">
        <v>2</v>
      </c>
      <c r="S29" s="7" t="s">
        <v>2</v>
      </c>
      <c r="T29" s="7" t="s">
        <v>2</v>
      </c>
      <c r="U29" s="7" t="s">
        <v>2</v>
      </c>
      <c r="V29" s="7" t="s">
        <v>2</v>
      </c>
      <c r="W29" s="7" t="s">
        <v>2</v>
      </c>
      <c r="X29" s="7" t="s">
        <v>2</v>
      </c>
      <c r="Y29" s="7" t="s">
        <v>2</v>
      </c>
      <c r="Z29" s="7" t="s">
        <v>2</v>
      </c>
      <c r="AA29" s="7" t="s">
        <v>2</v>
      </c>
      <c r="AB29" s="7" t="s">
        <v>2</v>
      </c>
      <c r="AC29" s="7" t="s">
        <v>2</v>
      </c>
      <c r="AD29" s="7" t="s">
        <v>2</v>
      </c>
      <c r="AE29" s="7" t="s">
        <v>2</v>
      </c>
      <c r="AF29" s="7" t="s">
        <v>2</v>
      </c>
      <c r="AG29" s="7" t="s">
        <v>2</v>
      </c>
      <c r="AH29" s="7" t="s">
        <v>2</v>
      </c>
      <c r="AI29" s="7" t="s">
        <v>2</v>
      </c>
      <c r="AJ29" s="7" t="s">
        <v>2</v>
      </c>
      <c r="AK29" s="7" t="s">
        <v>2</v>
      </c>
      <c r="AL29" s="7" t="s">
        <v>2</v>
      </c>
      <c r="AM29" s="7" t="s">
        <v>2</v>
      </c>
      <c r="AN29" s="7" t="s">
        <v>2</v>
      </c>
      <c r="AO29" s="7" t="s">
        <v>2</v>
      </c>
    </row>
    <row r="31" spans="1:52" x14ac:dyDescent="0.3">
      <c r="A31" s="81" t="s">
        <v>205</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row>
    <row r="32" spans="1:52" x14ac:dyDescent="0.3">
      <c r="A32" s="81" t="s">
        <v>206</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row>
    <row r="33" spans="1:52" ht="15" thickBot="1" x14ac:dyDescent="0.35">
      <c r="A33" s="82" t="s">
        <v>207</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row>
  </sheetData>
  <mergeCells count="15">
    <mergeCell ref="A31:AZ31"/>
    <mergeCell ref="A32:AZ32"/>
    <mergeCell ref="A33:AZ33"/>
    <mergeCell ref="T9:U9"/>
    <mergeCell ref="T10:U10"/>
    <mergeCell ref="A12:AO12"/>
    <mergeCell ref="A13:AO13"/>
    <mergeCell ref="A20:AO20"/>
    <mergeCell ref="A26:AO26"/>
    <mergeCell ref="AM8:AO8"/>
    <mergeCell ref="B8:G8"/>
    <mergeCell ref="I8:S8"/>
    <mergeCell ref="T8:U8"/>
    <mergeCell ref="W8:AG8"/>
    <mergeCell ref="AJ8:AL8"/>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42"/>
  <sheetViews>
    <sheetView topLeftCell="A2" workbookViewId="0"/>
  </sheetViews>
  <sheetFormatPr baseColWidth="10" defaultColWidth="8.88671875" defaultRowHeight="14.4" x14ac:dyDescent="0.3"/>
  <cols>
    <col min="1" max="1" width="70" customWidth="1"/>
    <col min="2" max="2" width="1.77734375" customWidth="1"/>
    <col min="4" max="4" width="1.77734375" customWidth="1"/>
    <col min="5" max="5" width="5.44140625" customWidth="1"/>
    <col min="6" max="6" width="1.77734375" customWidth="1"/>
    <col min="7" max="7" width="5.44140625" customWidth="1"/>
    <col min="8" max="8" width="1.77734375" customWidth="1"/>
    <col min="9" max="9" width="5.44140625" customWidth="1"/>
    <col min="10" max="10" width="1.77734375" customWidth="1"/>
    <col min="11" max="11" width="5.44140625" customWidth="1"/>
    <col min="12" max="12" width="1.77734375" customWidth="1"/>
    <col min="13" max="13" width="5.44140625" customWidth="1"/>
    <col min="14" max="14" width="1.77734375" customWidth="1"/>
    <col min="15" max="15" width="5.44140625" customWidth="1"/>
    <col min="16" max="16" width="1.77734375" customWidth="1"/>
    <col min="17" max="17" width="7.21875" customWidth="1"/>
    <col min="18" max="18" width="1.77734375" customWidth="1"/>
    <col min="19" max="19" width="5.44140625" customWidth="1"/>
    <col min="20" max="21" width="0" hidden="1" customWidth="1"/>
    <col min="22" max="22" width="1.77734375" customWidth="1"/>
    <col min="23" max="23" width="5.44140625" customWidth="1"/>
    <col min="24" max="24" width="1.77734375" customWidth="1"/>
    <col min="25" max="25" width="5.44140625" customWidth="1"/>
    <col min="26" max="26" width="1.77734375" customWidth="1"/>
    <col min="27" max="27" width="5.44140625" customWidth="1"/>
    <col min="28" max="28" width="1.77734375" customWidth="1"/>
    <col min="29" max="29" width="5.44140625" customWidth="1"/>
    <col min="30" max="30" width="1.77734375" customWidth="1"/>
    <col min="31" max="31" width="7.21875" customWidth="1"/>
    <col min="32" max="32" width="1.77734375" customWidth="1"/>
    <col min="33" max="33" width="5.44140625" customWidth="1"/>
    <col min="34" max="34" width="1.77734375" customWidth="1"/>
    <col min="35" max="35" width="5.44140625" customWidth="1"/>
    <col min="36" max="36" width="1.77734375" customWidth="1"/>
    <col min="37" max="37" width="12.5546875" customWidth="1"/>
    <col min="38" max="38" width="1.77734375" customWidth="1"/>
    <col min="39" max="39" width="7.21875" customWidth="1"/>
    <col min="40" max="40" width="1.77734375" customWidth="1"/>
    <col min="41" max="41" width="7.21875" customWidth="1"/>
  </cols>
  <sheetData>
    <row r="1" spans="1:4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c r="AC1" t="s">
        <v>0</v>
      </c>
      <c r="AD1" t="s">
        <v>0</v>
      </c>
      <c r="AE1" t="s">
        <v>0</v>
      </c>
      <c r="AF1" t="s">
        <v>0</v>
      </c>
      <c r="AG1" t="s">
        <v>0</v>
      </c>
      <c r="AH1" t="s">
        <v>0</v>
      </c>
      <c r="AI1" t="s">
        <v>0</v>
      </c>
      <c r="AJ1" t="s">
        <v>0</v>
      </c>
      <c r="AK1" t="s">
        <v>0</v>
      </c>
      <c r="AL1" t="s">
        <v>0</v>
      </c>
      <c r="AM1" t="s">
        <v>0</v>
      </c>
      <c r="AN1" t="s">
        <v>0</v>
      </c>
      <c r="AO1" t="s">
        <v>0</v>
      </c>
    </row>
    <row r="2" spans="1:41" x14ac:dyDescent="0.3">
      <c r="A2" s="80" t="s">
        <v>859</v>
      </c>
    </row>
    <row r="3" spans="1:41" ht="21" x14ac:dyDescent="0.4">
      <c r="A3" s="1" t="s">
        <v>1</v>
      </c>
    </row>
    <row r="4" spans="1:41" x14ac:dyDescent="0.3">
      <c r="A4" t="s">
        <v>208</v>
      </c>
    </row>
    <row r="6" spans="1:41" x14ac:dyDescent="0.3">
      <c r="A6" t="s">
        <v>209</v>
      </c>
    </row>
    <row r="7" spans="1:41" ht="16.2" thickBot="1" x14ac:dyDescent="0.35">
      <c r="A7" s="18" t="s">
        <v>0</v>
      </c>
      <c r="B7" s="18" t="s">
        <v>2</v>
      </c>
      <c r="C7" s="18" t="s">
        <v>2</v>
      </c>
      <c r="D7" s="18" t="s">
        <v>2</v>
      </c>
      <c r="E7" s="18" t="s">
        <v>2</v>
      </c>
      <c r="F7" s="18" t="s">
        <v>2</v>
      </c>
      <c r="G7" s="18" t="s">
        <v>2</v>
      </c>
      <c r="H7" s="18" t="s">
        <v>2</v>
      </c>
      <c r="I7" s="18" t="s">
        <v>2</v>
      </c>
      <c r="J7" s="18" t="s">
        <v>2</v>
      </c>
      <c r="K7" s="18" t="s">
        <v>2</v>
      </c>
      <c r="L7" s="18" t="s">
        <v>2</v>
      </c>
      <c r="M7" s="18" t="s">
        <v>2</v>
      </c>
      <c r="N7" s="18" t="s">
        <v>2</v>
      </c>
      <c r="O7" s="18" t="s">
        <v>2</v>
      </c>
      <c r="P7" s="18" t="s">
        <v>2</v>
      </c>
      <c r="Q7" s="18" t="s">
        <v>2</v>
      </c>
      <c r="R7" s="18" t="s">
        <v>2</v>
      </c>
      <c r="S7" s="18" t="s">
        <v>2</v>
      </c>
      <c r="T7" s="18" t="s">
        <v>2</v>
      </c>
      <c r="U7" s="18" t="s">
        <v>2</v>
      </c>
      <c r="V7" s="18" t="s">
        <v>2</v>
      </c>
      <c r="W7" s="18" t="s">
        <v>2</v>
      </c>
      <c r="X7" s="18" t="s">
        <v>2</v>
      </c>
      <c r="Y7" s="18" t="s">
        <v>2</v>
      </c>
      <c r="Z7" s="18" t="s">
        <v>2</v>
      </c>
      <c r="AA7" s="18" t="s">
        <v>2</v>
      </c>
      <c r="AB7" s="18" t="s">
        <v>2</v>
      </c>
      <c r="AC7" s="18" t="s">
        <v>2</v>
      </c>
      <c r="AD7" s="18" t="s">
        <v>2</v>
      </c>
      <c r="AE7" s="18" t="s">
        <v>2</v>
      </c>
      <c r="AF7" s="18" t="s">
        <v>2</v>
      </c>
      <c r="AG7" s="18" t="s">
        <v>2</v>
      </c>
      <c r="AH7" s="18" t="s">
        <v>2</v>
      </c>
      <c r="AI7" s="18" t="s">
        <v>2</v>
      </c>
      <c r="AJ7" s="18" t="s">
        <v>2</v>
      </c>
      <c r="AK7" s="18" t="s">
        <v>2</v>
      </c>
      <c r="AL7" s="18" t="s">
        <v>2</v>
      </c>
      <c r="AM7" s="18" t="s">
        <v>2</v>
      </c>
      <c r="AN7" s="18" t="s">
        <v>2</v>
      </c>
      <c r="AO7" s="18" t="s">
        <v>2</v>
      </c>
    </row>
    <row r="8" spans="1:41" ht="15.6" x14ac:dyDescent="0.3">
      <c r="A8" s="4" t="s">
        <v>0</v>
      </c>
      <c r="B8" s="86" t="s">
        <v>2</v>
      </c>
      <c r="C8" s="86"/>
      <c r="D8" s="86"/>
      <c r="E8" s="86"/>
      <c r="F8" s="86"/>
      <c r="G8" s="86"/>
      <c r="H8" s="3" t="s">
        <v>2</v>
      </c>
      <c r="I8" s="85" t="s">
        <v>157</v>
      </c>
      <c r="J8" s="85"/>
      <c r="K8" s="85"/>
      <c r="L8" s="85"/>
      <c r="M8" s="85"/>
      <c r="N8" s="85"/>
      <c r="O8" s="85"/>
      <c r="P8" s="85"/>
      <c r="Q8" s="85"/>
      <c r="R8" s="85"/>
      <c r="S8" s="85"/>
      <c r="T8" s="87" t="s">
        <v>2</v>
      </c>
      <c r="U8" s="87"/>
      <c r="V8" s="3" t="s">
        <v>2</v>
      </c>
      <c r="W8" s="85" t="s">
        <v>158</v>
      </c>
      <c r="X8" s="85"/>
      <c r="Y8" s="85"/>
      <c r="Z8" s="85"/>
      <c r="AA8" s="85"/>
      <c r="AB8" s="85"/>
      <c r="AC8" s="85"/>
      <c r="AD8" s="85"/>
      <c r="AE8" s="85"/>
      <c r="AF8" s="85"/>
      <c r="AG8" s="85"/>
      <c r="AH8" s="2" t="s">
        <v>2</v>
      </c>
      <c r="AI8" s="4" t="s">
        <v>2</v>
      </c>
      <c r="AJ8" s="87" t="s">
        <v>2</v>
      </c>
      <c r="AK8" s="87"/>
      <c r="AL8" s="87"/>
      <c r="AM8" s="85" t="s">
        <v>159</v>
      </c>
      <c r="AN8" s="85"/>
      <c r="AO8" s="85"/>
    </row>
    <row r="9" spans="1:41" ht="156" x14ac:dyDescent="0.3">
      <c r="A9" s="7" t="s">
        <v>0</v>
      </c>
      <c r="B9" s="27" t="s">
        <v>2</v>
      </c>
      <c r="C9" s="28" t="s">
        <v>160</v>
      </c>
      <c r="D9" s="29" t="s">
        <v>2</v>
      </c>
      <c r="E9" s="28" t="s">
        <v>209</v>
      </c>
      <c r="F9" s="29" t="s">
        <v>2</v>
      </c>
      <c r="G9" s="28" t="s">
        <v>210</v>
      </c>
      <c r="H9" s="29" t="s">
        <v>2</v>
      </c>
      <c r="I9" s="28" t="s">
        <v>162</v>
      </c>
      <c r="J9" s="29" t="s">
        <v>2</v>
      </c>
      <c r="K9" s="28" t="s">
        <v>163</v>
      </c>
      <c r="L9" s="29" t="s">
        <v>2</v>
      </c>
      <c r="M9" s="28" t="s">
        <v>164</v>
      </c>
      <c r="N9" s="29" t="s">
        <v>2</v>
      </c>
      <c r="O9" s="28" t="s">
        <v>165</v>
      </c>
      <c r="P9" s="29" t="s">
        <v>2</v>
      </c>
      <c r="Q9" s="28" t="s">
        <v>166</v>
      </c>
      <c r="R9" s="29" t="s">
        <v>2</v>
      </c>
      <c r="S9" s="28" t="s">
        <v>167</v>
      </c>
      <c r="T9" s="87" t="s">
        <v>2</v>
      </c>
      <c r="U9" s="87"/>
      <c r="V9" s="29" t="s">
        <v>2</v>
      </c>
      <c r="W9" s="28" t="s">
        <v>168</v>
      </c>
      <c r="X9" s="29" t="s">
        <v>2</v>
      </c>
      <c r="Y9" s="28" t="s">
        <v>163</v>
      </c>
      <c r="Z9" s="29" t="s">
        <v>2</v>
      </c>
      <c r="AA9" s="28" t="s">
        <v>164</v>
      </c>
      <c r="AB9" s="29" t="s">
        <v>2</v>
      </c>
      <c r="AC9" s="28" t="s">
        <v>165</v>
      </c>
      <c r="AD9" s="29" t="s">
        <v>2</v>
      </c>
      <c r="AE9" s="28" t="s">
        <v>166</v>
      </c>
      <c r="AF9" s="29" t="s">
        <v>2</v>
      </c>
      <c r="AG9" s="28" t="s">
        <v>169</v>
      </c>
      <c r="AH9" s="29" t="s">
        <v>2</v>
      </c>
      <c r="AI9" s="28" t="s">
        <v>170</v>
      </c>
      <c r="AJ9" s="29" t="s">
        <v>2</v>
      </c>
      <c r="AK9" s="28" t="s">
        <v>211</v>
      </c>
      <c r="AL9" s="29" t="s">
        <v>2</v>
      </c>
      <c r="AM9" s="28" t="s">
        <v>172</v>
      </c>
      <c r="AN9" s="29" t="s">
        <v>2</v>
      </c>
      <c r="AO9" s="28" t="s">
        <v>173</v>
      </c>
    </row>
    <row r="10" spans="1:41" ht="63" thickBot="1" x14ac:dyDescent="0.35">
      <c r="A10" s="18" t="s">
        <v>174</v>
      </c>
      <c r="B10" s="30" t="s">
        <v>2</v>
      </c>
      <c r="C10" s="21" t="s">
        <v>2</v>
      </c>
      <c r="D10" s="21" t="s">
        <v>2</v>
      </c>
      <c r="E10" s="21" t="s">
        <v>175</v>
      </c>
      <c r="F10" s="21" t="s">
        <v>2</v>
      </c>
      <c r="G10" s="21" t="s">
        <v>176</v>
      </c>
      <c r="H10" s="21" t="s">
        <v>2</v>
      </c>
      <c r="I10" s="21" t="s">
        <v>177</v>
      </c>
      <c r="J10" s="21" t="s">
        <v>2</v>
      </c>
      <c r="K10" s="21" t="s">
        <v>178</v>
      </c>
      <c r="L10" s="21" t="s">
        <v>2</v>
      </c>
      <c r="M10" s="21" t="s">
        <v>178</v>
      </c>
      <c r="N10" s="21" t="s">
        <v>2</v>
      </c>
      <c r="O10" s="21" t="s">
        <v>178</v>
      </c>
      <c r="P10" s="21" t="s">
        <v>2</v>
      </c>
      <c r="Q10" s="21" t="s">
        <v>178</v>
      </c>
      <c r="R10" s="21" t="s">
        <v>2</v>
      </c>
      <c r="S10" s="21" t="s">
        <v>178</v>
      </c>
      <c r="T10" s="88" t="s">
        <v>2</v>
      </c>
      <c r="U10" s="88"/>
      <c r="V10" s="21" t="s">
        <v>2</v>
      </c>
      <c r="W10" s="21" t="s">
        <v>179</v>
      </c>
      <c r="X10" s="21" t="s">
        <v>2</v>
      </c>
      <c r="Y10" s="21" t="s">
        <v>179</v>
      </c>
      <c r="Z10" s="21" t="s">
        <v>2</v>
      </c>
      <c r="AA10" s="21" t="s">
        <v>179</v>
      </c>
      <c r="AB10" s="21" t="s">
        <v>2</v>
      </c>
      <c r="AC10" s="21" t="s">
        <v>179</v>
      </c>
      <c r="AD10" s="21" t="s">
        <v>2</v>
      </c>
      <c r="AE10" s="21" t="s">
        <v>179</v>
      </c>
      <c r="AF10" s="21" t="s">
        <v>2</v>
      </c>
      <c r="AG10" s="21" t="s">
        <v>179</v>
      </c>
      <c r="AH10" s="21" t="s">
        <v>2</v>
      </c>
      <c r="AI10" s="21" t="s">
        <v>179</v>
      </c>
      <c r="AJ10" s="21" t="s">
        <v>2</v>
      </c>
      <c r="AK10" s="21" t="s">
        <v>176</v>
      </c>
      <c r="AL10" s="21" t="s">
        <v>2</v>
      </c>
      <c r="AM10" s="21" t="s">
        <v>180</v>
      </c>
      <c r="AN10" s="21" t="s">
        <v>2</v>
      </c>
      <c r="AO10" s="21" t="s">
        <v>181</v>
      </c>
    </row>
    <row r="11" spans="1:41" ht="15.6" x14ac:dyDescent="0.3">
      <c r="A11" s="22" t="s">
        <v>0</v>
      </c>
      <c r="B11" s="22" t="s">
        <v>2</v>
      </c>
      <c r="C11" s="4" t="s">
        <v>2</v>
      </c>
      <c r="D11" s="4" t="s">
        <v>2</v>
      </c>
      <c r="E11" s="4" t="s">
        <v>2</v>
      </c>
      <c r="F11" s="4" t="s">
        <v>2</v>
      </c>
      <c r="G11" s="4" t="s">
        <v>2</v>
      </c>
      <c r="H11" s="4" t="s">
        <v>2</v>
      </c>
      <c r="I11" s="4" t="s">
        <v>2</v>
      </c>
      <c r="J11" s="4" t="s">
        <v>2</v>
      </c>
      <c r="K11" s="4" t="s">
        <v>2</v>
      </c>
      <c r="L11" s="4" t="s">
        <v>2</v>
      </c>
      <c r="M11" s="4" t="s">
        <v>2</v>
      </c>
      <c r="N11" s="4" t="s">
        <v>2</v>
      </c>
      <c r="O11" s="4" t="s">
        <v>2</v>
      </c>
      <c r="P11" s="4" t="s">
        <v>2</v>
      </c>
      <c r="Q11" s="4" t="s">
        <v>2</v>
      </c>
      <c r="R11" s="4" t="s">
        <v>2</v>
      </c>
      <c r="S11" s="4" t="s">
        <v>2</v>
      </c>
      <c r="T11" s="5" t="s">
        <v>2</v>
      </c>
      <c r="U11" s="5" t="s">
        <v>2</v>
      </c>
      <c r="V11" s="5" t="s">
        <v>2</v>
      </c>
      <c r="W11" s="5" t="s">
        <v>2</v>
      </c>
      <c r="X11" s="5" t="s">
        <v>2</v>
      </c>
      <c r="Y11" s="5" t="s">
        <v>2</v>
      </c>
      <c r="Z11" s="5" t="s">
        <v>2</v>
      </c>
      <c r="AA11" s="5" t="s">
        <v>2</v>
      </c>
      <c r="AB11" s="5" t="s">
        <v>2</v>
      </c>
      <c r="AC11" s="5" t="s">
        <v>2</v>
      </c>
      <c r="AD11" s="5" t="s">
        <v>2</v>
      </c>
      <c r="AE11" s="5" t="s">
        <v>2</v>
      </c>
      <c r="AF11" s="5" t="s">
        <v>2</v>
      </c>
      <c r="AG11" s="5" t="s">
        <v>2</v>
      </c>
      <c r="AH11" s="5" t="s">
        <v>2</v>
      </c>
      <c r="AI11" s="5" t="s">
        <v>2</v>
      </c>
      <c r="AJ11" s="5" t="s">
        <v>2</v>
      </c>
      <c r="AK11" s="5" t="s">
        <v>2</v>
      </c>
      <c r="AL11" s="5" t="s">
        <v>2</v>
      </c>
      <c r="AM11" s="5" t="s">
        <v>2</v>
      </c>
      <c r="AN11" s="5" t="s">
        <v>2</v>
      </c>
      <c r="AO11" s="5" t="s">
        <v>2</v>
      </c>
    </row>
    <row r="12" spans="1:41" ht="15.6" x14ac:dyDescent="0.3">
      <c r="A12" s="89" t="s">
        <v>182</v>
      </c>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row>
    <row r="13" spans="1:41" ht="15.6" x14ac:dyDescent="0.3">
      <c r="A13" s="90" t="s">
        <v>183</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row>
    <row r="14" spans="1:41" ht="15.6" x14ac:dyDescent="0.3">
      <c r="A14" s="23" t="s">
        <v>212</v>
      </c>
      <c r="B14" s="24" t="s">
        <v>2</v>
      </c>
      <c r="C14" s="8" t="s">
        <v>213</v>
      </c>
      <c r="D14" s="16" t="s">
        <v>2</v>
      </c>
      <c r="E14" s="8">
        <v>95</v>
      </c>
      <c r="F14" s="16" t="s">
        <v>2</v>
      </c>
      <c r="G14" s="8">
        <v>7.9</v>
      </c>
      <c r="H14" s="16" t="s">
        <v>2</v>
      </c>
      <c r="I14" s="8" t="s">
        <v>186</v>
      </c>
      <c r="J14" s="16" t="s">
        <v>2</v>
      </c>
      <c r="K14" s="8" t="s">
        <v>187</v>
      </c>
      <c r="L14" s="16" t="s">
        <v>2</v>
      </c>
      <c r="M14" s="8" t="s">
        <v>187</v>
      </c>
      <c r="N14" s="16" t="s">
        <v>2</v>
      </c>
      <c r="O14" s="8" t="s">
        <v>10</v>
      </c>
      <c r="P14" s="16" t="s">
        <v>2</v>
      </c>
      <c r="Q14" s="8" t="s">
        <v>187</v>
      </c>
      <c r="R14" s="16" t="s">
        <v>2</v>
      </c>
      <c r="S14" s="8" t="s">
        <v>187</v>
      </c>
      <c r="T14" s="16" t="s">
        <v>2</v>
      </c>
      <c r="U14" s="8" t="s">
        <v>2</v>
      </c>
      <c r="V14" s="16" t="s">
        <v>2</v>
      </c>
      <c r="W14" s="8" t="s">
        <v>186</v>
      </c>
      <c r="X14" s="16" t="s">
        <v>2</v>
      </c>
      <c r="Y14" s="8" t="s">
        <v>186</v>
      </c>
      <c r="Z14" s="16" t="s">
        <v>2</v>
      </c>
      <c r="AA14" s="8" t="s">
        <v>186</v>
      </c>
      <c r="AB14" s="16" t="s">
        <v>2</v>
      </c>
      <c r="AC14" s="8" t="s">
        <v>186</v>
      </c>
      <c r="AD14" s="16" t="s">
        <v>2</v>
      </c>
      <c r="AE14" s="8" t="s">
        <v>186</v>
      </c>
      <c r="AF14" s="16" t="s">
        <v>2</v>
      </c>
      <c r="AG14" s="8" t="s">
        <v>186</v>
      </c>
      <c r="AH14" s="16" t="s">
        <v>2</v>
      </c>
      <c r="AI14" s="8" t="s">
        <v>186</v>
      </c>
      <c r="AJ14" s="16" t="s">
        <v>2</v>
      </c>
      <c r="AK14" s="8">
        <v>9.6</v>
      </c>
      <c r="AL14" s="16" t="s">
        <v>2</v>
      </c>
      <c r="AM14" s="8" t="s">
        <v>2</v>
      </c>
      <c r="AN14" s="16" t="s">
        <v>2</v>
      </c>
      <c r="AO14" s="8" t="s">
        <v>181</v>
      </c>
    </row>
    <row r="15" spans="1:41" ht="15.6" x14ac:dyDescent="0.3">
      <c r="A15" s="23" t="s">
        <v>214</v>
      </c>
      <c r="B15" s="24" t="s">
        <v>2</v>
      </c>
      <c r="C15" s="8" t="s">
        <v>215</v>
      </c>
      <c r="D15" s="16" t="s">
        <v>2</v>
      </c>
      <c r="E15" s="8">
        <v>13</v>
      </c>
      <c r="F15" s="16" t="s">
        <v>2</v>
      </c>
      <c r="G15" s="8">
        <v>1.1000000000000001</v>
      </c>
      <c r="H15" s="16" t="s">
        <v>2</v>
      </c>
      <c r="I15" s="8" t="s">
        <v>186</v>
      </c>
      <c r="J15" s="16" t="s">
        <v>2</v>
      </c>
      <c r="K15" s="8" t="s">
        <v>187</v>
      </c>
      <c r="L15" s="16" t="s">
        <v>2</v>
      </c>
      <c r="M15" s="8" t="s">
        <v>187</v>
      </c>
      <c r="N15" s="16" t="s">
        <v>2</v>
      </c>
      <c r="O15" s="8" t="s">
        <v>187</v>
      </c>
      <c r="P15" s="16" t="s">
        <v>2</v>
      </c>
      <c r="Q15" s="8" t="s">
        <v>187</v>
      </c>
      <c r="R15" s="16" t="s">
        <v>2</v>
      </c>
      <c r="S15" s="8" t="s">
        <v>187</v>
      </c>
      <c r="T15" s="16" t="s">
        <v>2</v>
      </c>
      <c r="U15" s="8" t="s">
        <v>2</v>
      </c>
      <c r="V15" s="16" t="s">
        <v>2</v>
      </c>
      <c r="W15" s="8" t="s">
        <v>186</v>
      </c>
      <c r="X15" s="16" t="s">
        <v>2</v>
      </c>
      <c r="Y15" s="8" t="s">
        <v>186</v>
      </c>
      <c r="Z15" s="16" t="s">
        <v>2</v>
      </c>
      <c r="AA15" s="8" t="s">
        <v>186</v>
      </c>
      <c r="AB15" s="16" t="s">
        <v>2</v>
      </c>
      <c r="AC15" s="8" t="s">
        <v>186</v>
      </c>
      <c r="AD15" s="16" t="s">
        <v>2</v>
      </c>
      <c r="AE15" s="8" t="s">
        <v>186</v>
      </c>
      <c r="AF15" s="16" t="s">
        <v>2</v>
      </c>
      <c r="AG15" s="8" t="s">
        <v>186</v>
      </c>
      <c r="AH15" s="16" t="s">
        <v>2</v>
      </c>
      <c r="AI15" s="8" t="s">
        <v>186</v>
      </c>
      <c r="AJ15" s="16" t="s">
        <v>2</v>
      </c>
      <c r="AK15" s="8">
        <v>3.2</v>
      </c>
      <c r="AL15" s="16" t="s">
        <v>2</v>
      </c>
      <c r="AM15" s="8" t="s">
        <v>180</v>
      </c>
      <c r="AN15" s="16" t="s">
        <v>2</v>
      </c>
      <c r="AO15" s="8" t="s">
        <v>2</v>
      </c>
    </row>
    <row r="16" spans="1:41" ht="31.2" x14ac:dyDescent="0.3">
      <c r="A16" s="23" t="s">
        <v>216</v>
      </c>
      <c r="B16" s="24" t="s">
        <v>2</v>
      </c>
      <c r="C16" s="8" t="s">
        <v>217</v>
      </c>
      <c r="D16" s="16" t="s">
        <v>2</v>
      </c>
      <c r="E16" s="8">
        <v>1</v>
      </c>
      <c r="F16" s="16" t="s">
        <v>2</v>
      </c>
      <c r="G16" s="8">
        <v>0.1</v>
      </c>
      <c r="H16" s="16" t="s">
        <v>2</v>
      </c>
      <c r="I16" s="8" t="s">
        <v>186</v>
      </c>
      <c r="J16" s="16" t="s">
        <v>2</v>
      </c>
      <c r="K16" s="8" t="s">
        <v>187</v>
      </c>
      <c r="L16" s="16" t="s">
        <v>2</v>
      </c>
      <c r="M16" s="8" t="s">
        <v>187</v>
      </c>
      <c r="N16" s="16" t="s">
        <v>2</v>
      </c>
      <c r="O16" s="8" t="s">
        <v>187</v>
      </c>
      <c r="P16" s="16" t="s">
        <v>2</v>
      </c>
      <c r="Q16" s="8" t="s">
        <v>187</v>
      </c>
      <c r="R16" s="16" t="s">
        <v>2</v>
      </c>
      <c r="S16" s="8" t="s">
        <v>187</v>
      </c>
      <c r="T16" s="16" t="s">
        <v>2</v>
      </c>
      <c r="U16" s="8" t="s">
        <v>2</v>
      </c>
      <c r="V16" s="16" t="s">
        <v>2</v>
      </c>
      <c r="W16" s="8" t="s">
        <v>186</v>
      </c>
      <c r="X16" s="16" t="s">
        <v>2</v>
      </c>
      <c r="Y16" s="8" t="s">
        <v>186</v>
      </c>
      <c r="Z16" s="16" t="s">
        <v>2</v>
      </c>
      <c r="AA16" s="8" t="s">
        <v>186</v>
      </c>
      <c r="AB16" s="16" t="s">
        <v>2</v>
      </c>
      <c r="AC16" s="8" t="s">
        <v>186</v>
      </c>
      <c r="AD16" s="16" t="s">
        <v>2</v>
      </c>
      <c r="AE16" s="8" t="s">
        <v>186</v>
      </c>
      <c r="AF16" s="16" t="s">
        <v>2</v>
      </c>
      <c r="AG16" s="8" t="s">
        <v>186</v>
      </c>
      <c r="AH16" s="16" t="s">
        <v>2</v>
      </c>
      <c r="AI16" s="8" t="s">
        <v>186</v>
      </c>
      <c r="AJ16" s="16" t="s">
        <v>2</v>
      </c>
      <c r="AK16" s="8">
        <v>0</v>
      </c>
      <c r="AL16" s="16" t="s">
        <v>2</v>
      </c>
      <c r="AM16" s="8" t="s">
        <v>180</v>
      </c>
      <c r="AN16" s="16" t="s">
        <v>2</v>
      </c>
      <c r="AO16" s="8" t="s">
        <v>2</v>
      </c>
    </row>
    <row r="17" spans="1:41" ht="31.2" x14ac:dyDescent="0.3">
      <c r="A17" s="23" t="s">
        <v>218</v>
      </c>
      <c r="B17" s="24" t="s">
        <v>2</v>
      </c>
      <c r="C17" s="8" t="s">
        <v>219</v>
      </c>
      <c r="D17" s="16" t="s">
        <v>2</v>
      </c>
      <c r="E17" s="8">
        <v>8</v>
      </c>
      <c r="F17" s="16" t="s">
        <v>2</v>
      </c>
      <c r="G17" s="8">
        <v>0.7</v>
      </c>
      <c r="H17" s="16" t="s">
        <v>2</v>
      </c>
      <c r="I17" s="8" t="s">
        <v>186</v>
      </c>
      <c r="J17" s="16" t="s">
        <v>2</v>
      </c>
      <c r="K17" s="8" t="s">
        <v>187</v>
      </c>
      <c r="L17" s="16" t="s">
        <v>2</v>
      </c>
      <c r="M17" s="8" t="s">
        <v>187</v>
      </c>
      <c r="N17" s="16" t="s">
        <v>2</v>
      </c>
      <c r="O17" s="8" t="s">
        <v>187</v>
      </c>
      <c r="P17" s="16" t="s">
        <v>2</v>
      </c>
      <c r="Q17" s="8" t="s">
        <v>187</v>
      </c>
      <c r="R17" s="16" t="s">
        <v>2</v>
      </c>
      <c r="S17" s="8" t="s">
        <v>187</v>
      </c>
      <c r="T17" s="16" t="s">
        <v>2</v>
      </c>
      <c r="U17" s="8" t="s">
        <v>2</v>
      </c>
      <c r="V17" s="16" t="s">
        <v>2</v>
      </c>
      <c r="W17" s="8" t="s">
        <v>186</v>
      </c>
      <c r="X17" s="16" t="s">
        <v>2</v>
      </c>
      <c r="Y17" s="8" t="s">
        <v>186</v>
      </c>
      <c r="Z17" s="16" t="s">
        <v>2</v>
      </c>
      <c r="AA17" s="8" t="s">
        <v>186</v>
      </c>
      <c r="AB17" s="16" t="s">
        <v>2</v>
      </c>
      <c r="AC17" s="8" t="s">
        <v>186</v>
      </c>
      <c r="AD17" s="16" t="s">
        <v>2</v>
      </c>
      <c r="AE17" s="8" t="s">
        <v>186</v>
      </c>
      <c r="AF17" s="16" t="s">
        <v>2</v>
      </c>
      <c r="AG17" s="8" t="s">
        <v>186</v>
      </c>
      <c r="AH17" s="16" t="s">
        <v>2</v>
      </c>
      <c r="AI17" s="8" t="s">
        <v>186</v>
      </c>
      <c r="AJ17" s="16" t="s">
        <v>2</v>
      </c>
      <c r="AK17" s="8">
        <v>0.3</v>
      </c>
      <c r="AL17" s="16" t="s">
        <v>2</v>
      </c>
      <c r="AM17" s="8" t="s">
        <v>180</v>
      </c>
      <c r="AN17" s="16" t="s">
        <v>2</v>
      </c>
      <c r="AO17" s="8" t="s">
        <v>2</v>
      </c>
    </row>
    <row r="18" spans="1:41" ht="15.6" x14ac:dyDescent="0.3">
      <c r="A18" s="23" t="s">
        <v>220</v>
      </c>
      <c r="B18" s="24" t="s">
        <v>2</v>
      </c>
      <c r="C18" s="8" t="s">
        <v>221</v>
      </c>
      <c r="D18" s="16" t="s">
        <v>2</v>
      </c>
      <c r="E18" s="8">
        <v>30</v>
      </c>
      <c r="F18" s="16" t="s">
        <v>2</v>
      </c>
      <c r="G18" s="8">
        <v>2.5</v>
      </c>
      <c r="H18" s="16" t="s">
        <v>2</v>
      </c>
      <c r="I18" s="8" t="s">
        <v>186</v>
      </c>
      <c r="J18" s="16" t="s">
        <v>2</v>
      </c>
      <c r="K18" s="8" t="s">
        <v>187</v>
      </c>
      <c r="L18" s="16" t="s">
        <v>2</v>
      </c>
      <c r="M18" s="8" t="s">
        <v>187</v>
      </c>
      <c r="N18" s="16" t="s">
        <v>2</v>
      </c>
      <c r="O18" s="8" t="s">
        <v>187</v>
      </c>
      <c r="P18" s="16" t="s">
        <v>2</v>
      </c>
      <c r="Q18" s="8" t="s">
        <v>187</v>
      </c>
      <c r="R18" s="16" t="s">
        <v>2</v>
      </c>
      <c r="S18" s="8" t="s">
        <v>187</v>
      </c>
      <c r="T18" s="16" t="s">
        <v>2</v>
      </c>
      <c r="U18" s="8" t="s">
        <v>2</v>
      </c>
      <c r="V18" s="16" t="s">
        <v>2</v>
      </c>
      <c r="W18" s="8" t="s">
        <v>186</v>
      </c>
      <c r="X18" s="16" t="s">
        <v>2</v>
      </c>
      <c r="Y18" s="8" t="s">
        <v>186</v>
      </c>
      <c r="Z18" s="16" t="s">
        <v>2</v>
      </c>
      <c r="AA18" s="8" t="s">
        <v>186</v>
      </c>
      <c r="AB18" s="16" t="s">
        <v>2</v>
      </c>
      <c r="AC18" s="8" t="s">
        <v>186</v>
      </c>
      <c r="AD18" s="16" t="s">
        <v>2</v>
      </c>
      <c r="AE18" s="8" t="s">
        <v>186</v>
      </c>
      <c r="AF18" s="16" t="s">
        <v>2</v>
      </c>
      <c r="AG18" s="8" t="s">
        <v>186</v>
      </c>
      <c r="AH18" s="16" t="s">
        <v>2</v>
      </c>
      <c r="AI18" s="8" t="s">
        <v>186</v>
      </c>
      <c r="AJ18" s="16" t="s">
        <v>2</v>
      </c>
      <c r="AK18" s="8">
        <v>0.2</v>
      </c>
      <c r="AL18" s="16" t="s">
        <v>2</v>
      </c>
      <c r="AM18" s="8" t="s">
        <v>180</v>
      </c>
      <c r="AN18" s="16" t="s">
        <v>2</v>
      </c>
      <c r="AO18" s="8" t="s">
        <v>2</v>
      </c>
    </row>
    <row r="19" spans="1:41" ht="15.6" x14ac:dyDescent="0.3">
      <c r="A19" s="23" t="s">
        <v>188</v>
      </c>
      <c r="B19" s="24" t="s">
        <v>2</v>
      </c>
      <c r="C19" s="8" t="s">
        <v>189</v>
      </c>
      <c r="D19" s="16" t="s">
        <v>2</v>
      </c>
      <c r="E19" s="8">
        <v>179</v>
      </c>
      <c r="F19" s="16" t="s">
        <v>2</v>
      </c>
      <c r="G19" s="8">
        <v>14.9</v>
      </c>
      <c r="H19" s="16" t="s">
        <v>2</v>
      </c>
      <c r="I19" s="8" t="s">
        <v>186</v>
      </c>
      <c r="J19" s="16" t="s">
        <v>2</v>
      </c>
      <c r="K19" s="8" t="s">
        <v>187</v>
      </c>
      <c r="L19" s="16" t="s">
        <v>2</v>
      </c>
      <c r="M19" s="8" t="s">
        <v>187</v>
      </c>
      <c r="N19" s="16" t="s">
        <v>2</v>
      </c>
      <c r="O19" s="8" t="s">
        <v>187</v>
      </c>
      <c r="P19" s="16" t="s">
        <v>2</v>
      </c>
      <c r="Q19" s="8" t="s">
        <v>187</v>
      </c>
      <c r="R19" s="16" t="s">
        <v>2</v>
      </c>
      <c r="S19" s="8" t="s">
        <v>187</v>
      </c>
      <c r="T19" s="16" t="s">
        <v>2</v>
      </c>
      <c r="U19" s="8" t="s">
        <v>2</v>
      </c>
      <c r="V19" s="16" t="s">
        <v>2</v>
      </c>
      <c r="W19" s="8" t="s">
        <v>186</v>
      </c>
      <c r="X19" s="16" t="s">
        <v>2</v>
      </c>
      <c r="Y19" s="8" t="s">
        <v>186</v>
      </c>
      <c r="Z19" s="16" t="s">
        <v>2</v>
      </c>
      <c r="AA19" s="8" t="s">
        <v>186</v>
      </c>
      <c r="AB19" s="16" t="s">
        <v>2</v>
      </c>
      <c r="AC19" s="8" t="s">
        <v>186</v>
      </c>
      <c r="AD19" s="16" t="s">
        <v>2</v>
      </c>
      <c r="AE19" s="8" t="s">
        <v>186</v>
      </c>
      <c r="AF19" s="16" t="s">
        <v>2</v>
      </c>
      <c r="AG19" s="8" t="s">
        <v>186</v>
      </c>
      <c r="AH19" s="16" t="s">
        <v>2</v>
      </c>
      <c r="AI19" s="8" t="s">
        <v>186</v>
      </c>
      <c r="AJ19" s="16" t="s">
        <v>2</v>
      </c>
      <c r="AK19" s="8">
        <v>17.899999999999999</v>
      </c>
      <c r="AL19" s="16" t="s">
        <v>2</v>
      </c>
      <c r="AM19" s="8" t="s">
        <v>2</v>
      </c>
      <c r="AN19" s="16" t="s">
        <v>2</v>
      </c>
      <c r="AO19" s="8" t="s">
        <v>2</v>
      </c>
    </row>
    <row r="20" spans="1:41" ht="15.6" x14ac:dyDescent="0.3">
      <c r="A20" s="31" t="s">
        <v>222</v>
      </c>
      <c r="B20" s="32" t="s">
        <v>2</v>
      </c>
      <c r="C20" s="33" t="s">
        <v>2</v>
      </c>
      <c r="D20" s="34" t="s">
        <v>2</v>
      </c>
      <c r="E20" s="33">
        <v>326</v>
      </c>
      <c r="F20" s="34" t="s">
        <v>2</v>
      </c>
      <c r="G20" s="33">
        <v>27.1</v>
      </c>
      <c r="H20" s="34" t="s">
        <v>2</v>
      </c>
      <c r="I20" s="33">
        <v>27.1</v>
      </c>
      <c r="J20" s="34" t="s">
        <v>2</v>
      </c>
      <c r="K20" s="33">
        <v>0</v>
      </c>
      <c r="L20" s="34" t="s">
        <v>2</v>
      </c>
      <c r="M20" s="33" t="s">
        <v>10</v>
      </c>
      <c r="N20" s="34" t="s">
        <v>2</v>
      </c>
      <c r="O20" s="33" t="s">
        <v>10</v>
      </c>
      <c r="P20" s="34" t="s">
        <v>2</v>
      </c>
      <c r="Q20" s="33" t="s">
        <v>10</v>
      </c>
      <c r="R20" s="34" t="s">
        <v>2</v>
      </c>
      <c r="S20" s="33" t="s">
        <v>10</v>
      </c>
      <c r="T20" s="34" t="s">
        <v>2</v>
      </c>
      <c r="U20" s="33" t="s">
        <v>2</v>
      </c>
      <c r="V20" s="34" t="s">
        <v>2</v>
      </c>
      <c r="W20" s="33" t="s">
        <v>186</v>
      </c>
      <c r="X20" s="34" t="s">
        <v>2</v>
      </c>
      <c r="Y20" s="33" t="s">
        <v>186</v>
      </c>
      <c r="Z20" s="34" t="s">
        <v>2</v>
      </c>
      <c r="AA20" s="33" t="s">
        <v>186</v>
      </c>
      <c r="AB20" s="34" t="s">
        <v>2</v>
      </c>
      <c r="AC20" s="33" t="s">
        <v>186</v>
      </c>
      <c r="AD20" s="34" t="s">
        <v>2</v>
      </c>
      <c r="AE20" s="33" t="s">
        <v>186</v>
      </c>
      <c r="AF20" s="34" t="s">
        <v>2</v>
      </c>
      <c r="AG20" s="33" t="s">
        <v>186</v>
      </c>
      <c r="AH20" s="34" t="s">
        <v>2</v>
      </c>
      <c r="AI20" s="33" t="s">
        <v>186</v>
      </c>
      <c r="AJ20" s="34" t="s">
        <v>2</v>
      </c>
      <c r="AK20" s="33">
        <v>31.2</v>
      </c>
      <c r="AL20" s="34" t="s">
        <v>2</v>
      </c>
      <c r="AM20" s="33" t="s">
        <v>2</v>
      </c>
      <c r="AN20" s="34" t="s">
        <v>2</v>
      </c>
      <c r="AO20" s="33" t="s">
        <v>2</v>
      </c>
    </row>
    <row r="21" spans="1:41" ht="15.6" x14ac:dyDescent="0.3">
      <c r="A21" s="6" t="s">
        <v>193</v>
      </c>
      <c r="B21" s="24" t="s">
        <v>2</v>
      </c>
      <c r="C21" s="8" t="s">
        <v>2</v>
      </c>
      <c r="D21" s="16" t="s">
        <v>2</v>
      </c>
      <c r="E21" s="8">
        <v>52</v>
      </c>
      <c r="F21" s="16" t="s">
        <v>2</v>
      </c>
      <c r="G21" s="8">
        <v>4.4000000000000004</v>
      </c>
      <c r="H21" s="16" t="s">
        <v>2</v>
      </c>
      <c r="I21" s="8">
        <v>4.4000000000000004</v>
      </c>
      <c r="J21" s="16" t="s">
        <v>2</v>
      </c>
      <c r="K21" s="8">
        <v>0</v>
      </c>
      <c r="L21" s="16" t="s">
        <v>2</v>
      </c>
      <c r="M21" s="8" t="s">
        <v>10</v>
      </c>
      <c r="N21" s="16" t="s">
        <v>2</v>
      </c>
      <c r="O21" s="8" t="s">
        <v>10</v>
      </c>
      <c r="P21" s="16" t="s">
        <v>2</v>
      </c>
      <c r="Q21" s="8" t="s">
        <v>10</v>
      </c>
      <c r="R21" s="16" t="s">
        <v>2</v>
      </c>
      <c r="S21" s="8" t="s">
        <v>10</v>
      </c>
      <c r="T21" s="16" t="s">
        <v>2</v>
      </c>
      <c r="U21" s="8" t="s">
        <v>2</v>
      </c>
      <c r="V21" s="16" t="s">
        <v>2</v>
      </c>
      <c r="W21" s="8" t="s">
        <v>186</v>
      </c>
      <c r="X21" s="16" t="s">
        <v>2</v>
      </c>
      <c r="Y21" s="8" t="s">
        <v>186</v>
      </c>
      <c r="Z21" s="16" t="s">
        <v>2</v>
      </c>
      <c r="AA21" s="8" t="s">
        <v>186</v>
      </c>
      <c r="AB21" s="16" t="s">
        <v>2</v>
      </c>
      <c r="AC21" s="8" t="s">
        <v>186</v>
      </c>
      <c r="AD21" s="16" t="s">
        <v>2</v>
      </c>
      <c r="AE21" s="8" t="s">
        <v>186</v>
      </c>
      <c r="AF21" s="16" t="s">
        <v>2</v>
      </c>
      <c r="AG21" s="8" t="s">
        <v>186</v>
      </c>
      <c r="AH21" s="16" t="s">
        <v>2</v>
      </c>
      <c r="AI21" s="8" t="s">
        <v>186</v>
      </c>
      <c r="AJ21" s="16" t="s">
        <v>2</v>
      </c>
      <c r="AK21" s="8">
        <v>3.7</v>
      </c>
      <c r="AL21" s="16" t="s">
        <v>2</v>
      </c>
      <c r="AM21" s="8" t="s">
        <v>180</v>
      </c>
      <c r="AN21" s="16" t="s">
        <v>2</v>
      </c>
      <c r="AO21" s="8" t="s">
        <v>2</v>
      </c>
    </row>
    <row r="22" spans="1:41" ht="15.6" x14ac:dyDescent="0.3">
      <c r="A22" s="6" t="s">
        <v>194</v>
      </c>
      <c r="B22" s="24" t="s">
        <v>2</v>
      </c>
      <c r="C22" s="8" t="s">
        <v>2</v>
      </c>
      <c r="D22" s="16" t="s">
        <v>2</v>
      </c>
      <c r="E22" s="8">
        <v>95</v>
      </c>
      <c r="F22" s="16" t="s">
        <v>2</v>
      </c>
      <c r="G22" s="8">
        <v>7.9</v>
      </c>
      <c r="H22" s="16" t="s">
        <v>2</v>
      </c>
      <c r="I22" s="8">
        <v>7.9</v>
      </c>
      <c r="J22" s="16" t="s">
        <v>2</v>
      </c>
      <c r="K22" s="8">
        <v>0</v>
      </c>
      <c r="L22" s="16" t="s">
        <v>2</v>
      </c>
      <c r="M22" s="8" t="s">
        <v>2</v>
      </c>
      <c r="N22" s="16" t="s">
        <v>2</v>
      </c>
      <c r="O22" s="8" t="s">
        <v>2</v>
      </c>
      <c r="P22" s="16" t="s">
        <v>2</v>
      </c>
      <c r="Q22" s="8" t="s">
        <v>2</v>
      </c>
      <c r="R22" s="16" t="s">
        <v>2</v>
      </c>
      <c r="S22" s="8" t="s">
        <v>2</v>
      </c>
      <c r="T22" s="16" t="s">
        <v>2</v>
      </c>
      <c r="U22" s="8" t="s">
        <v>2</v>
      </c>
      <c r="V22" s="16" t="s">
        <v>2</v>
      </c>
      <c r="W22" s="8" t="s">
        <v>186</v>
      </c>
      <c r="X22" s="16" t="s">
        <v>2</v>
      </c>
      <c r="Y22" s="8" t="s">
        <v>186</v>
      </c>
      <c r="Z22" s="16" t="s">
        <v>2</v>
      </c>
      <c r="AA22" s="8" t="s">
        <v>186</v>
      </c>
      <c r="AB22" s="16" t="s">
        <v>2</v>
      </c>
      <c r="AC22" s="8" t="s">
        <v>186</v>
      </c>
      <c r="AD22" s="16" t="s">
        <v>2</v>
      </c>
      <c r="AE22" s="8" t="s">
        <v>186</v>
      </c>
      <c r="AF22" s="16" t="s">
        <v>2</v>
      </c>
      <c r="AG22" s="8" t="s">
        <v>186</v>
      </c>
      <c r="AH22" s="16" t="s">
        <v>2</v>
      </c>
      <c r="AI22" s="8" t="s">
        <v>186</v>
      </c>
      <c r="AJ22" s="16" t="s">
        <v>2</v>
      </c>
      <c r="AK22" s="8">
        <v>9.6</v>
      </c>
      <c r="AL22" s="16" t="s">
        <v>2</v>
      </c>
      <c r="AM22" s="8" t="s">
        <v>2</v>
      </c>
      <c r="AN22" s="16" t="s">
        <v>2</v>
      </c>
      <c r="AO22" s="8" t="s">
        <v>181</v>
      </c>
    </row>
    <row r="23" spans="1:41" ht="15.6" x14ac:dyDescent="0.3">
      <c r="A23" s="90" t="s">
        <v>195</v>
      </c>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row>
    <row r="24" spans="1:41" ht="46.8" x14ac:dyDescent="0.3">
      <c r="A24" s="8" t="s">
        <v>0</v>
      </c>
      <c r="B24" s="16" t="s">
        <v>2</v>
      </c>
      <c r="C24" s="8" t="s">
        <v>2</v>
      </c>
      <c r="D24" s="16" t="s">
        <v>2</v>
      </c>
      <c r="E24" s="8" t="s">
        <v>2</v>
      </c>
      <c r="F24" s="16" t="s">
        <v>2</v>
      </c>
      <c r="G24" s="8" t="s">
        <v>2</v>
      </c>
      <c r="H24" s="16" t="s">
        <v>2</v>
      </c>
      <c r="I24" s="8" t="s">
        <v>196</v>
      </c>
      <c r="J24" s="16" t="s">
        <v>2</v>
      </c>
      <c r="K24" s="8" t="s">
        <v>197</v>
      </c>
      <c r="L24" s="16" t="s">
        <v>2</v>
      </c>
      <c r="M24" s="8" t="s">
        <v>197</v>
      </c>
      <c r="N24" s="16" t="s">
        <v>2</v>
      </c>
      <c r="O24" s="8" t="s">
        <v>197</v>
      </c>
      <c r="P24" s="16" t="s">
        <v>2</v>
      </c>
      <c r="Q24" s="8" t="s">
        <v>197</v>
      </c>
      <c r="R24" s="16" t="s">
        <v>2</v>
      </c>
      <c r="S24" s="8" t="s">
        <v>197</v>
      </c>
      <c r="T24" s="16" t="s">
        <v>2</v>
      </c>
      <c r="U24" s="8" t="s">
        <v>2</v>
      </c>
      <c r="V24" s="16" t="s">
        <v>2</v>
      </c>
      <c r="W24" s="8" t="s">
        <v>2</v>
      </c>
      <c r="X24" s="16" t="s">
        <v>2</v>
      </c>
      <c r="Y24" s="8" t="s">
        <v>2</v>
      </c>
      <c r="Z24" s="16" t="s">
        <v>2</v>
      </c>
      <c r="AA24" s="8" t="s">
        <v>2</v>
      </c>
      <c r="AB24" s="16" t="s">
        <v>2</v>
      </c>
      <c r="AC24" s="8" t="s">
        <v>2</v>
      </c>
      <c r="AD24" s="16" t="s">
        <v>2</v>
      </c>
      <c r="AE24" s="8" t="s">
        <v>2</v>
      </c>
      <c r="AF24" s="16" t="s">
        <v>2</v>
      </c>
      <c r="AG24" s="8" t="s">
        <v>2</v>
      </c>
      <c r="AH24" s="16" t="s">
        <v>2</v>
      </c>
      <c r="AI24" s="8" t="s">
        <v>2</v>
      </c>
      <c r="AJ24" s="16" t="s">
        <v>2</v>
      </c>
      <c r="AK24" s="8" t="s">
        <v>2</v>
      </c>
      <c r="AL24" s="16" t="s">
        <v>2</v>
      </c>
      <c r="AM24" s="8" t="s">
        <v>2</v>
      </c>
      <c r="AN24" s="16" t="s">
        <v>2</v>
      </c>
      <c r="AO24" s="8" t="s">
        <v>2</v>
      </c>
    </row>
    <row r="25" spans="1:41" ht="46.8" x14ac:dyDescent="0.3">
      <c r="A25" s="23" t="s">
        <v>212</v>
      </c>
      <c r="B25" s="24" t="s">
        <v>2</v>
      </c>
      <c r="C25" s="8" t="s">
        <v>223</v>
      </c>
      <c r="D25" s="16" t="s">
        <v>2</v>
      </c>
      <c r="E25" s="8">
        <v>187</v>
      </c>
      <c r="F25" s="16" t="s">
        <v>2</v>
      </c>
      <c r="G25" s="8">
        <v>15.6</v>
      </c>
      <c r="H25" s="16" t="s">
        <v>2</v>
      </c>
      <c r="I25" s="8" t="s">
        <v>199</v>
      </c>
      <c r="J25" s="16" t="s">
        <v>2</v>
      </c>
      <c r="K25" s="8" t="s">
        <v>187</v>
      </c>
      <c r="L25" s="16" t="s">
        <v>2</v>
      </c>
      <c r="M25" s="8" t="s">
        <v>187</v>
      </c>
      <c r="N25" s="16" t="s">
        <v>2</v>
      </c>
      <c r="O25" s="8" t="s">
        <v>199</v>
      </c>
      <c r="P25" s="16" t="s">
        <v>2</v>
      </c>
      <c r="Q25" s="8" t="s">
        <v>187</v>
      </c>
      <c r="R25" s="16" t="s">
        <v>2</v>
      </c>
      <c r="S25" s="8" t="s">
        <v>187</v>
      </c>
      <c r="T25" s="16" t="s">
        <v>2</v>
      </c>
      <c r="U25" s="8" t="s">
        <v>2</v>
      </c>
      <c r="V25" s="16" t="s">
        <v>2</v>
      </c>
      <c r="W25" s="8" t="s">
        <v>2</v>
      </c>
      <c r="X25" s="16" t="s">
        <v>2</v>
      </c>
      <c r="Y25" s="8" t="s">
        <v>2</v>
      </c>
      <c r="Z25" s="16" t="s">
        <v>2</v>
      </c>
      <c r="AA25" s="8" t="s">
        <v>2</v>
      </c>
      <c r="AB25" s="16" t="s">
        <v>2</v>
      </c>
      <c r="AC25" s="8" t="s">
        <v>2</v>
      </c>
      <c r="AD25" s="16" t="s">
        <v>2</v>
      </c>
      <c r="AE25" s="8" t="s">
        <v>2</v>
      </c>
      <c r="AF25" s="16" t="s">
        <v>2</v>
      </c>
      <c r="AG25" s="8" t="s">
        <v>2</v>
      </c>
      <c r="AH25" s="16" t="s">
        <v>2</v>
      </c>
      <c r="AI25" s="8" t="s">
        <v>2</v>
      </c>
      <c r="AJ25" s="16" t="s">
        <v>2</v>
      </c>
      <c r="AK25" s="8">
        <v>10.3</v>
      </c>
      <c r="AL25" s="16" t="s">
        <v>2</v>
      </c>
      <c r="AM25" s="8" t="s">
        <v>2</v>
      </c>
      <c r="AN25" s="16" t="s">
        <v>2</v>
      </c>
      <c r="AO25" s="8" t="s">
        <v>2</v>
      </c>
    </row>
    <row r="26" spans="1:41" ht="15.6" x14ac:dyDescent="0.3">
      <c r="A26" s="23" t="s">
        <v>214</v>
      </c>
      <c r="B26" s="24" t="s">
        <v>2</v>
      </c>
      <c r="C26" s="8" t="s">
        <v>215</v>
      </c>
      <c r="D26" s="16" t="s">
        <v>2</v>
      </c>
      <c r="E26" s="8">
        <v>0</v>
      </c>
      <c r="F26" s="16" t="s">
        <v>2</v>
      </c>
      <c r="G26" s="8">
        <v>0</v>
      </c>
      <c r="H26" s="16" t="s">
        <v>2</v>
      </c>
      <c r="I26" s="8" t="s">
        <v>199</v>
      </c>
      <c r="J26" s="16" t="s">
        <v>2</v>
      </c>
      <c r="K26" s="8" t="s">
        <v>187</v>
      </c>
      <c r="L26" s="16" t="s">
        <v>2</v>
      </c>
      <c r="M26" s="8" t="s">
        <v>187</v>
      </c>
      <c r="N26" s="16" t="s">
        <v>2</v>
      </c>
      <c r="O26" s="8" t="s">
        <v>187</v>
      </c>
      <c r="P26" s="16" t="s">
        <v>2</v>
      </c>
      <c r="Q26" s="8" t="s">
        <v>187</v>
      </c>
      <c r="R26" s="16" t="s">
        <v>2</v>
      </c>
      <c r="S26" s="8" t="s">
        <v>187</v>
      </c>
      <c r="T26" s="16" t="s">
        <v>2</v>
      </c>
      <c r="U26" s="8" t="s">
        <v>2</v>
      </c>
      <c r="V26" s="16" t="s">
        <v>2</v>
      </c>
      <c r="W26" s="8" t="s">
        <v>2</v>
      </c>
      <c r="X26" s="16" t="s">
        <v>2</v>
      </c>
      <c r="Y26" s="8" t="s">
        <v>2</v>
      </c>
      <c r="Z26" s="16" t="s">
        <v>2</v>
      </c>
      <c r="AA26" s="8" t="s">
        <v>2</v>
      </c>
      <c r="AB26" s="16" t="s">
        <v>2</v>
      </c>
      <c r="AC26" s="8" t="s">
        <v>2</v>
      </c>
      <c r="AD26" s="16" t="s">
        <v>2</v>
      </c>
      <c r="AE26" s="8" t="s">
        <v>2</v>
      </c>
      <c r="AF26" s="16" t="s">
        <v>2</v>
      </c>
      <c r="AG26" s="8" t="s">
        <v>2</v>
      </c>
      <c r="AH26" s="16" t="s">
        <v>2</v>
      </c>
      <c r="AI26" s="8" t="s">
        <v>2</v>
      </c>
      <c r="AJ26" s="16" t="s">
        <v>2</v>
      </c>
      <c r="AK26" s="8">
        <v>0</v>
      </c>
      <c r="AL26" s="16" t="s">
        <v>2</v>
      </c>
      <c r="AM26" s="8" t="s">
        <v>2</v>
      </c>
      <c r="AN26" s="16" t="s">
        <v>2</v>
      </c>
      <c r="AO26" s="8" t="s">
        <v>2</v>
      </c>
    </row>
    <row r="27" spans="1:41" ht="31.2" x14ac:dyDescent="0.3">
      <c r="A27" s="23" t="s">
        <v>216</v>
      </c>
      <c r="B27" s="24" t="s">
        <v>2</v>
      </c>
      <c r="C27" s="8" t="s">
        <v>217</v>
      </c>
      <c r="D27" s="16" t="s">
        <v>2</v>
      </c>
      <c r="E27" s="8">
        <v>0</v>
      </c>
      <c r="F27" s="16" t="s">
        <v>2</v>
      </c>
      <c r="G27" s="8">
        <v>0</v>
      </c>
      <c r="H27" s="16" t="s">
        <v>2</v>
      </c>
      <c r="I27" s="8" t="s">
        <v>199</v>
      </c>
      <c r="J27" s="16" t="s">
        <v>2</v>
      </c>
      <c r="K27" s="8" t="s">
        <v>187</v>
      </c>
      <c r="L27" s="16" t="s">
        <v>2</v>
      </c>
      <c r="M27" s="8" t="s">
        <v>187</v>
      </c>
      <c r="N27" s="16" t="s">
        <v>2</v>
      </c>
      <c r="O27" s="8" t="s">
        <v>187</v>
      </c>
      <c r="P27" s="16" t="s">
        <v>2</v>
      </c>
      <c r="Q27" s="8" t="s">
        <v>187</v>
      </c>
      <c r="R27" s="16" t="s">
        <v>2</v>
      </c>
      <c r="S27" s="8" t="s">
        <v>187</v>
      </c>
      <c r="T27" s="16" t="s">
        <v>2</v>
      </c>
      <c r="U27" s="8" t="s">
        <v>2</v>
      </c>
      <c r="V27" s="16" t="s">
        <v>2</v>
      </c>
      <c r="W27" s="8" t="s">
        <v>2</v>
      </c>
      <c r="X27" s="16" t="s">
        <v>2</v>
      </c>
      <c r="Y27" s="8" t="s">
        <v>2</v>
      </c>
      <c r="Z27" s="16" t="s">
        <v>2</v>
      </c>
      <c r="AA27" s="8" t="s">
        <v>2</v>
      </c>
      <c r="AB27" s="16" t="s">
        <v>2</v>
      </c>
      <c r="AC27" s="8" t="s">
        <v>2</v>
      </c>
      <c r="AD27" s="16" t="s">
        <v>2</v>
      </c>
      <c r="AE27" s="8" t="s">
        <v>2</v>
      </c>
      <c r="AF27" s="16" t="s">
        <v>2</v>
      </c>
      <c r="AG27" s="8" t="s">
        <v>2</v>
      </c>
      <c r="AH27" s="16" t="s">
        <v>2</v>
      </c>
      <c r="AI27" s="8" t="s">
        <v>2</v>
      </c>
      <c r="AJ27" s="16" t="s">
        <v>2</v>
      </c>
      <c r="AK27" s="8">
        <v>0</v>
      </c>
      <c r="AL27" s="16" t="s">
        <v>2</v>
      </c>
      <c r="AM27" s="8" t="s">
        <v>2</v>
      </c>
      <c r="AN27" s="16" t="s">
        <v>2</v>
      </c>
      <c r="AO27" s="8" t="s">
        <v>2</v>
      </c>
    </row>
    <row r="28" spans="1:41" ht="31.2" x14ac:dyDescent="0.3">
      <c r="A28" s="23" t="s">
        <v>218</v>
      </c>
      <c r="B28" s="24" t="s">
        <v>2</v>
      </c>
      <c r="C28" s="8" t="s">
        <v>219</v>
      </c>
      <c r="D28" s="16" t="s">
        <v>2</v>
      </c>
      <c r="E28" s="8">
        <v>0</v>
      </c>
      <c r="F28" s="16" t="s">
        <v>2</v>
      </c>
      <c r="G28" s="8">
        <v>0</v>
      </c>
      <c r="H28" s="16" t="s">
        <v>2</v>
      </c>
      <c r="I28" s="8" t="s">
        <v>199</v>
      </c>
      <c r="J28" s="16" t="s">
        <v>2</v>
      </c>
      <c r="K28" s="8" t="s">
        <v>187</v>
      </c>
      <c r="L28" s="16" t="s">
        <v>2</v>
      </c>
      <c r="M28" s="8" t="s">
        <v>187</v>
      </c>
      <c r="N28" s="16" t="s">
        <v>2</v>
      </c>
      <c r="O28" s="8" t="s">
        <v>187</v>
      </c>
      <c r="P28" s="16" t="s">
        <v>2</v>
      </c>
      <c r="Q28" s="8" t="s">
        <v>187</v>
      </c>
      <c r="R28" s="16" t="s">
        <v>2</v>
      </c>
      <c r="S28" s="8" t="s">
        <v>187</v>
      </c>
      <c r="T28" s="16" t="s">
        <v>2</v>
      </c>
      <c r="U28" s="8" t="s">
        <v>2</v>
      </c>
      <c r="V28" s="16" t="s">
        <v>2</v>
      </c>
      <c r="W28" s="8" t="s">
        <v>2</v>
      </c>
      <c r="X28" s="16" t="s">
        <v>2</v>
      </c>
      <c r="Y28" s="8" t="s">
        <v>2</v>
      </c>
      <c r="Z28" s="16" t="s">
        <v>2</v>
      </c>
      <c r="AA28" s="8" t="s">
        <v>2</v>
      </c>
      <c r="AB28" s="16" t="s">
        <v>2</v>
      </c>
      <c r="AC28" s="8" t="s">
        <v>2</v>
      </c>
      <c r="AD28" s="16" t="s">
        <v>2</v>
      </c>
      <c r="AE28" s="8" t="s">
        <v>2</v>
      </c>
      <c r="AF28" s="16" t="s">
        <v>2</v>
      </c>
      <c r="AG28" s="8" t="s">
        <v>2</v>
      </c>
      <c r="AH28" s="16" t="s">
        <v>2</v>
      </c>
      <c r="AI28" s="8" t="s">
        <v>2</v>
      </c>
      <c r="AJ28" s="16" t="s">
        <v>2</v>
      </c>
      <c r="AK28" s="8">
        <v>0</v>
      </c>
      <c r="AL28" s="16" t="s">
        <v>2</v>
      </c>
      <c r="AM28" s="8" t="s">
        <v>2</v>
      </c>
      <c r="AN28" s="16" t="s">
        <v>2</v>
      </c>
      <c r="AO28" s="8" t="s">
        <v>2</v>
      </c>
    </row>
    <row r="29" spans="1:41" ht="15.6" x14ac:dyDescent="0.3">
      <c r="A29" s="23" t="s">
        <v>220</v>
      </c>
      <c r="B29" s="24" t="s">
        <v>2</v>
      </c>
      <c r="C29" s="8" t="s">
        <v>221</v>
      </c>
      <c r="D29" s="16" t="s">
        <v>2</v>
      </c>
      <c r="E29" s="8">
        <v>0</v>
      </c>
      <c r="F29" s="16" t="s">
        <v>2</v>
      </c>
      <c r="G29" s="8">
        <v>0</v>
      </c>
      <c r="H29" s="16" t="s">
        <v>2</v>
      </c>
      <c r="I29" s="8" t="s">
        <v>199</v>
      </c>
      <c r="J29" s="16" t="s">
        <v>2</v>
      </c>
      <c r="K29" s="8" t="s">
        <v>187</v>
      </c>
      <c r="L29" s="16" t="s">
        <v>2</v>
      </c>
      <c r="M29" s="8" t="s">
        <v>187</v>
      </c>
      <c r="N29" s="16" t="s">
        <v>2</v>
      </c>
      <c r="O29" s="8" t="s">
        <v>187</v>
      </c>
      <c r="P29" s="16" t="s">
        <v>2</v>
      </c>
      <c r="Q29" s="8" t="s">
        <v>187</v>
      </c>
      <c r="R29" s="16" t="s">
        <v>2</v>
      </c>
      <c r="S29" s="8" t="s">
        <v>187</v>
      </c>
      <c r="T29" s="16" t="s">
        <v>2</v>
      </c>
      <c r="U29" s="8" t="s">
        <v>2</v>
      </c>
      <c r="V29" s="16" t="s">
        <v>2</v>
      </c>
      <c r="W29" s="8" t="s">
        <v>2</v>
      </c>
      <c r="X29" s="16" t="s">
        <v>2</v>
      </c>
      <c r="Y29" s="8" t="s">
        <v>2</v>
      </c>
      <c r="Z29" s="16" t="s">
        <v>2</v>
      </c>
      <c r="AA29" s="8" t="s">
        <v>2</v>
      </c>
      <c r="AB29" s="16" t="s">
        <v>2</v>
      </c>
      <c r="AC29" s="8" t="s">
        <v>2</v>
      </c>
      <c r="AD29" s="16" t="s">
        <v>2</v>
      </c>
      <c r="AE29" s="8" t="s">
        <v>2</v>
      </c>
      <c r="AF29" s="16" t="s">
        <v>2</v>
      </c>
      <c r="AG29" s="8" t="s">
        <v>2</v>
      </c>
      <c r="AH29" s="16" t="s">
        <v>2</v>
      </c>
      <c r="AI29" s="8" t="s">
        <v>2</v>
      </c>
      <c r="AJ29" s="16" t="s">
        <v>2</v>
      </c>
      <c r="AK29" s="8">
        <v>0</v>
      </c>
      <c r="AL29" s="16" t="s">
        <v>2</v>
      </c>
      <c r="AM29" s="8" t="s">
        <v>2</v>
      </c>
      <c r="AN29" s="16" t="s">
        <v>2</v>
      </c>
      <c r="AO29" s="8" t="s">
        <v>2</v>
      </c>
    </row>
    <row r="30" spans="1:41" ht="15.6" x14ac:dyDescent="0.3">
      <c r="A30" s="23" t="s">
        <v>188</v>
      </c>
      <c r="B30" s="24" t="s">
        <v>2</v>
      </c>
      <c r="C30" s="8" t="s">
        <v>189</v>
      </c>
      <c r="D30" s="16" t="s">
        <v>2</v>
      </c>
      <c r="E30" s="8">
        <v>577</v>
      </c>
      <c r="F30" s="16" t="s">
        <v>2</v>
      </c>
      <c r="G30" s="8">
        <v>47.9</v>
      </c>
      <c r="H30" s="16" t="s">
        <v>2</v>
      </c>
      <c r="I30" s="8" t="s">
        <v>199</v>
      </c>
      <c r="J30" s="16" t="s">
        <v>2</v>
      </c>
      <c r="K30" s="8" t="s">
        <v>187</v>
      </c>
      <c r="L30" s="16" t="s">
        <v>2</v>
      </c>
      <c r="M30" s="8" t="s">
        <v>187</v>
      </c>
      <c r="N30" s="16" t="s">
        <v>2</v>
      </c>
      <c r="O30" s="8" t="s">
        <v>187</v>
      </c>
      <c r="P30" s="16" t="s">
        <v>2</v>
      </c>
      <c r="Q30" s="8" t="s">
        <v>187</v>
      </c>
      <c r="R30" s="16" t="s">
        <v>2</v>
      </c>
      <c r="S30" s="8" t="s">
        <v>187</v>
      </c>
      <c r="T30" s="16" t="s">
        <v>2</v>
      </c>
      <c r="U30" s="8" t="s">
        <v>2</v>
      </c>
      <c r="V30" s="16" t="s">
        <v>2</v>
      </c>
      <c r="W30" s="8" t="s">
        <v>2</v>
      </c>
      <c r="X30" s="16" t="s">
        <v>2</v>
      </c>
      <c r="Y30" s="8" t="s">
        <v>2</v>
      </c>
      <c r="Z30" s="16" t="s">
        <v>2</v>
      </c>
      <c r="AA30" s="8" t="s">
        <v>2</v>
      </c>
      <c r="AB30" s="16" t="s">
        <v>2</v>
      </c>
      <c r="AC30" s="8" t="s">
        <v>2</v>
      </c>
      <c r="AD30" s="16" t="s">
        <v>2</v>
      </c>
      <c r="AE30" s="8" t="s">
        <v>2</v>
      </c>
      <c r="AF30" s="16" t="s">
        <v>2</v>
      </c>
      <c r="AG30" s="8" t="s">
        <v>2</v>
      </c>
      <c r="AH30" s="16" t="s">
        <v>2</v>
      </c>
      <c r="AI30" s="8" t="s">
        <v>2</v>
      </c>
      <c r="AJ30" s="16" t="s">
        <v>2</v>
      </c>
      <c r="AK30" s="8">
        <v>54.7</v>
      </c>
      <c r="AL30" s="16" t="s">
        <v>2</v>
      </c>
      <c r="AM30" s="8" t="s">
        <v>2</v>
      </c>
      <c r="AN30" s="16" t="s">
        <v>2</v>
      </c>
      <c r="AO30" s="8" t="s">
        <v>2</v>
      </c>
    </row>
    <row r="31" spans="1:41" ht="15.6" x14ac:dyDescent="0.3">
      <c r="A31" s="23" t="s">
        <v>224</v>
      </c>
      <c r="B31" s="24" t="s">
        <v>2</v>
      </c>
      <c r="C31" s="8" t="s">
        <v>225</v>
      </c>
      <c r="D31" s="16" t="s">
        <v>2</v>
      </c>
      <c r="E31" s="8">
        <v>26</v>
      </c>
      <c r="F31" s="16" t="s">
        <v>2</v>
      </c>
      <c r="G31" s="8">
        <v>2.2000000000000002</v>
      </c>
      <c r="H31" s="16" t="s">
        <v>2</v>
      </c>
      <c r="I31" s="8" t="s">
        <v>199</v>
      </c>
      <c r="J31" s="16" t="s">
        <v>2</v>
      </c>
      <c r="K31" s="8" t="s">
        <v>187</v>
      </c>
      <c r="L31" s="16" t="s">
        <v>2</v>
      </c>
      <c r="M31" s="8" t="s">
        <v>187</v>
      </c>
      <c r="N31" s="16" t="s">
        <v>2</v>
      </c>
      <c r="O31" s="8" t="s">
        <v>187</v>
      </c>
      <c r="P31" s="16" t="s">
        <v>2</v>
      </c>
      <c r="Q31" s="8" t="s">
        <v>187</v>
      </c>
      <c r="R31" s="16" t="s">
        <v>2</v>
      </c>
      <c r="S31" s="8" t="s">
        <v>187</v>
      </c>
      <c r="T31" s="16" t="s">
        <v>2</v>
      </c>
      <c r="U31" s="8" t="s">
        <v>2</v>
      </c>
      <c r="V31" s="16" t="s">
        <v>2</v>
      </c>
      <c r="W31" s="8" t="s">
        <v>2</v>
      </c>
      <c r="X31" s="16" t="s">
        <v>2</v>
      </c>
      <c r="Y31" s="8" t="s">
        <v>2</v>
      </c>
      <c r="Z31" s="16" t="s">
        <v>2</v>
      </c>
      <c r="AA31" s="8" t="s">
        <v>2</v>
      </c>
      <c r="AB31" s="16" t="s">
        <v>2</v>
      </c>
      <c r="AC31" s="8" t="s">
        <v>2</v>
      </c>
      <c r="AD31" s="16" t="s">
        <v>2</v>
      </c>
      <c r="AE31" s="8" t="s">
        <v>2</v>
      </c>
      <c r="AF31" s="16" t="s">
        <v>2</v>
      </c>
      <c r="AG31" s="8" t="s">
        <v>2</v>
      </c>
      <c r="AH31" s="16" t="s">
        <v>2</v>
      </c>
      <c r="AI31" s="8" t="s">
        <v>2</v>
      </c>
      <c r="AJ31" s="16" t="s">
        <v>2</v>
      </c>
      <c r="AK31" s="8" t="s">
        <v>10</v>
      </c>
      <c r="AL31" s="16" t="s">
        <v>2</v>
      </c>
      <c r="AM31" s="8" t="s">
        <v>2</v>
      </c>
      <c r="AN31" s="16" t="s">
        <v>2</v>
      </c>
      <c r="AO31" s="8" t="s">
        <v>2</v>
      </c>
    </row>
    <row r="32" spans="1:41" ht="15.6" x14ac:dyDescent="0.3">
      <c r="A32" s="23" t="s">
        <v>226</v>
      </c>
      <c r="B32" s="24" t="s">
        <v>2</v>
      </c>
      <c r="C32" s="8" t="s">
        <v>227</v>
      </c>
      <c r="D32" s="16" t="s">
        <v>2</v>
      </c>
      <c r="E32" s="8">
        <v>8</v>
      </c>
      <c r="F32" s="16" t="s">
        <v>2</v>
      </c>
      <c r="G32" s="8">
        <v>0.6</v>
      </c>
      <c r="H32" s="16" t="s">
        <v>2</v>
      </c>
      <c r="I32" s="8" t="s">
        <v>187</v>
      </c>
      <c r="J32" s="16" t="s">
        <v>2</v>
      </c>
      <c r="K32" s="8" t="s">
        <v>187</v>
      </c>
      <c r="L32" s="16" t="s">
        <v>2</v>
      </c>
      <c r="M32" s="8" t="s">
        <v>187</v>
      </c>
      <c r="N32" s="16" t="s">
        <v>2</v>
      </c>
      <c r="O32" s="8" t="s">
        <v>199</v>
      </c>
      <c r="P32" s="16" t="s">
        <v>2</v>
      </c>
      <c r="Q32" s="8" t="s">
        <v>187</v>
      </c>
      <c r="R32" s="16" t="s">
        <v>2</v>
      </c>
      <c r="S32" s="8" t="s">
        <v>187</v>
      </c>
      <c r="T32" s="16" t="s">
        <v>2</v>
      </c>
      <c r="U32" s="8" t="s">
        <v>2</v>
      </c>
      <c r="V32" s="16" t="s">
        <v>2</v>
      </c>
      <c r="W32" s="8" t="s">
        <v>2</v>
      </c>
      <c r="X32" s="16" t="s">
        <v>2</v>
      </c>
      <c r="Y32" s="8" t="s">
        <v>2</v>
      </c>
      <c r="Z32" s="16" t="s">
        <v>2</v>
      </c>
      <c r="AA32" s="8" t="s">
        <v>2</v>
      </c>
      <c r="AB32" s="16" t="s">
        <v>2</v>
      </c>
      <c r="AC32" s="8" t="s">
        <v>2</v>
      </c>
      <c r="AD32" s="16" t="s">
        <v>2</v>
      </c>
      <c r="AE32" s="8" t="s">
        <v>2</v>
      </c>
      <c r="AF32" s="16" t="s">
        <v>2</v>
      </c>
      <c r="AG32" s="8" t="s">
        <v>2</v>
      </c>
      <c r="AH32" s="16" t="s">
        <v>2</v>
      </c>
      <c r="AI32" s="8" t="s">
        <v>2</v>
      </c>
      <c r="AJ32" s="16" t="s">
        <v>2</v>
      </c>
      <c r="AK32" s="8" t="s">
        <v>10</v>
      </c>
      <c r="AL32" s="16" t="s">
        <v>2</v>
      </c>
      <c r="AM32" s="8" t="s">
        <v>2</v>
      </c>
      <c r="AN32" s="16" t="s">
        <v>2</v>
      </c>
      <c r="AO32" s="8" t="s">
        <v>2</v>
      </c>
    </row>
    <row r="33" spans="1:52" ht="15.6" x14ac:dyDescent="0.3">
      <c r="A33" s="31" t="s">
        <v>228</v>
      </c>
      <c r="B33" s="32" t="s">
        <v>2</v>
      </c>
      <c r="C33" s="33" t="s">
        <v>2</v>
      </c>
      <c r="D33" s="34" t="s">
        <v>2</v>
      </c>
      <c r="E33" s="33">
        <v>798</v>
      </c>
      <c r="F33" s="34" t="s">
        <v>2</v>
      </c>
      <c r="G33" s="33">
        <v>66.3</v>
      </c>
      <c r="H33" s="34" t="s">
        <v>2</v>
      </c>
      <c r="I33" s="33">
        <v>65.7</v>
      </c>
      <c r="J33" s="34" t="s">
        <v>2</v>
      </c>
      <c r="K33" s="33">
        <v>0</v>
      </c>
      <c r="L33" s="34" t="s">
        <v>2</v>
      </c>
      <c r="M33" s="33">
        <v>0</v>
      </c>
      <c r="N33" s="34" t="s">
        <v>2</v>
      </c>
      <c r="O33" s="33">
        <v>0.6</v>
      </c>
      <c r="P33" s="34" t="s">
        <v>2</v>
      </c>
      <c r="Q33" s="33">
        <v>0</v>
      </c>
      <c r="R33" s="34" t="s">
        <v>2</v>
      </c>
      <c r="S33" s="33">
        <v>0</v>
      </c>
      <c r="T33" s="34" t="s">
        <v>2</v>
      </c>
      <c r="U33" s="33" t="s">
        <v>2</v>
      </c>
      <c r="V33" s="34" t="s">
        <v>2</v>
      </c>
      <c r="W33" s="33" t="s">
        <v>2</v>
      </c>
      <c r="X33" s="34" t="s">
        <v>2</v>
      </c>
      <c r="Y33" s="33" t="s">
        <v>2</v>
      </c>
      <c r="Z33" s="34" t="s">
        <v>2</v>
      </c>
      <c r="AA33" s="33" t="s">
        <v>2</v>
      </c>
      <c r="AB33" s="34" t="s">
        <v>2</v>
      </c>
      <c r="AC33" s="33" t="s">
        <v>2</v>
      </c>
      <c r="AD33" s="34" t="s">
        <v>2</v>
      </c>
      <c r="AE33" s="33" t="s">
        <v>2</v>
      </c>
      <c r="AF33" s="34" t="s">
        <v>2</v>
      </c>
      <c r="AG33" s="33" t="s">
        <v>2</v>
      </c>
      <c r="AH33" s="34" t="s">
        <v>2</v>
      </c>
      <c r="AI33" s="33" t="s">
        <v>2</v>
      </c>
      <c r="AJ33" s="34" t="s">
        <v>2</v>
      </c>
      <c r="AK33" s="33">
        <v>65</v>
      </c>
      <c r="AL33" s="34" t="s">
        <v>2</v>
      </c>
      <c r="AM33" s="33" t="s">
        <v>2</v>
      </c>
      <c r="AN33" s="34" t="s">
        <v>2</v>
      </c>
      <c r="AO33" s="33" t="s">
        <v>2</v>
      </c>
    </row>
    <row r="34" spans="1:52" ht="15.6" x14ac:dyDescent="0.3">
      <c r="A34" s="31" t="s">
        <v>229</v>
      </c>
      <c r="B34" s="32" t="s">
        <v>2</v>
      </c>
      <c r="C34" s="33" t="s">
        <v>2</v>
      </c>
      <c r="D34" s="34" t="s">
        <v>2</v>
      </c>
      <c r="E34" s="33">
        <v>1124</v>
      </c>
      <c r="F34" s="34" t="s">
        <v>2</v>
      </c>
      <c r="G34" s="33">
        <v>93.4</v>
      </c>
      <c r="H34" s="34" t="s">
        <v>2</v>
      </c>
      <c r="I34" s="33">
        <v>92.8</v>
      </c>
      <c r="J34" s="34" t="s">
        <v>2</v>
      </c>
      <c r="K34" s="33">
        <v>0</v>
      </c>
      <c r="L34" s="34" t="s">
        <v>2</v>
      </c>
      <c r="M34" s="33">
        <v>0</v>
      </c>
      <c r="N34" s="34" t="s">
        <v>2</v>
      </c>
      <c r="O34" s="33">
        <v>0.6</v>
      </c>
      <c r="P34" s="34" t="s">
        <v>2</v>
      </c>
      <c r="Q34" s="33">
        <v>0</v>
      </c>
      <c r="R34" s="34" t="s">
        <v>2</v>
      </c>
      <c r="S34" s="33">
        <v>0</v>
      </c>
      <c r="T34" s="34" t="s">
        <v>2</v>
      </c>
      <c r="U34" s="33" t="s">
        <v>2</v>
      </c>
      <c r="V34" s="34" t="s">
        <v>2</v>
      </c>
      <c r="W34" s="33" t="s">
        <v>2</v>
      </c>
      <c r="X34" s="34" t="s">
        <v>2</v>
      </c>
      <c r="Y34" s="33" t="s">
        <v>2</v>
      </c>
      <c r="Z34" s="34" t="s">
        <v>2</v>
      </c>
      <c r="AA34" s="33" t="s">
        <v>2</v>
      </c>
      <c r="AB34" s="34" t="s">
        <v>2</v>
      </c>
      <c r="AC34" s="33" t="s">
        <v>2</v>
      </c>
      <c r="AD34" s="34" t="s">
        <v>2</v>
      </c>
      <c r="AE34" s="33" t="s">
        <v>2</v>
      </c>
      <c r="AF34" s="34" t="s">
        <v>2</v>
      </c>
      <c r="AG34" s="33" t="s">
        <v>2</v>
      </c>
      <c r="AH34" s="34" t="s">
        <v>2</v>
      </c>
      <c r="AI34" s="33" t="s">
        <v>2</v>
      </c>
      <c r="AJ34" s="34" t="s">
        <v>2</v>
      </c>
      <c r="AK34" s="33">
        <v>96.2</v>
      </c>
      <c r="AL34" s="34" t="s">
        <v>2</v>
      </c>
      <c r="AM34" s="33" t="s">
        <v>2</v>
      </c>
      <c r="AN34" s="34" t="s">
        <v>2</v>
      </c>
      <c r="AO34" s="33" t="s">
        <v>2</v>
      </c>
    </row>
    <row r="35" spans="1:52" ht="15.6" x14ac:dyDescent="0.3">
      <c r="A35" s="89" t="s">
        <v>202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row>
    <row r="36" spans="1:52" ht="15.6" x14ac:dyDescent="0.3">
      <c r="A36" s="31" t="s">
        <v>230</v>
      </c>
      <c r="B36" s="32" t="s">
        <v>2</v>
      </c>
      <c r="C36" s="33" t="s">
        <v>2</v>
      </c>
      <c r="D36" s="34" t="s">
        <v>2</v>
      </c>
      <c r="E36" s="33">
        <v>79</v>
      </c>
      <c r="F36" s="34" t="s">
        <v>2</v>
      </c>
      <c r="G36" s="33">
        <v>6.6</v>
      </c>
      <c r="H36" s="34" t="s">
        <v>2</v>
      </c>
      <c r="I36" s="33" t="s">
        <v>2</v>
      </c>
      <c r="J36" s="34" t="s">
        <v>2</v>
      </c>
      <c r="K36" s="33" t="s">
        <v>2</v>
      </c>
      <c r="L36" s="34" t="s">
        <v>2</v>
      </c>
      <c r="M36" s="33" t="s">
        <v>2</v>
      </c>
      <c r="N36" s="34" t="s">
        <v>2</v>
      </c>
      <c r="O36" s="33" t="s">
        <v>2</v>
      </c>
      <c r="P36" s="34" t="s">
        <v>2</v>
      </c>
      <c r="Q36" s="33" t="s">
        <v>2</v>
      </c>
      <c r="R36" s="34" t="s">
        <v>2</v>
      </c>
      <c r="S36" s="33" t="s">
        <v>2</v>
      </c>
      <c r="T36" s="34" t="s">
        <v>2</v>
      </c>
      <c r="U36" s="33" t="s">
        <v>2</v>
      </c>
      <c r="V36" s="34" t="s">
        <v>2</v>
      </c>
      <c r="W36" s="31" t="s">
        <v>2</v>
      </c>
      <c r="X36" s="35" t="s">
        <v>2</v>
      </c>
      <c r="Y36" s="31" t="s">
        <v>2</v>
      </c>
      <c r="Z36" s="35" t="s">
        <v>2</v>
      </c>
      <c r="AA36" s="31" t="s">
        <v>2</v>
      </c>
      <c r="AB36" s="35" t="s">
        <v>2</v>
      </c>
      <c r="AC36" s="31" t="s">
        <v>2</v>
      </c>
      <c r="AD36" s="35" t="s">
        <v>2</v>
      </c>
      <c r="AE36" s="31" t="s">
        <v>2</v>
      </c>
      <c r="AF36" s="35" t="s">
        <v>2</v>
      </c>
      <c r="AG36" s="31" t="s">
        <v>2</v>
      </c>
      <c r="AH36" s="35" t="s">
        <v>2</v>
      </c>
      <c r="AI36" s="31" t="s">
        <v>2</v>
      </c>
      <c r="AJ36" s="35" t="s">
        <v>2</v>
      </c>
      <c r="AK36" s="31" t="s">
        <v>2</v>
      </c>
      <c r="AL36" s="35" t="s">
        <v>2</v>
      </c>
      <c r="AM36" s="31" t="s">
        <v>2</v>
      </c>
      <c r="AN36" s="35" t="s">
        <v>2</v>
      </c>
      <c r="AO36" s="31" t="s">
        <v>2</v>
      </c>
    </row>
    <row r="37" spans="1:52" ht="15.6" x14ac:dyDescent="0.3">
      <c r="A37" s="36" t="s">
        <v>204</v>
      </c>
      <c r="B37" s="27" t="s">
        <v>2</v>
      </c>
      <c r="C37" s="28" t="s">
        <v>2</v>
      </c>
      <c r="D37" s="29" t="s">
        <v>2</v>
      </c>
      <c r="E37" s="28">
        <v>1203</v>
      </c>
      <c r="F37" s="29" t="s">
        <v>2</v>
      </c>
      <c r="G37" s="28">
        <v>100</v>
      </c>
      <c r="H37" s="29" t="s">
        <v>2</v>
      </c>
      <c r="I37" s="28" t="s">
        <v>2</v>
      </c>
      <c r="J37" s="29" t="s">
        <v>2</v>
      </c>
      <c r="K37" s="28" t="s">
        <v>2</v>
      </c>
      <c r="L37" s="29" t="s">
        <v>2</v>
      </c>
      <c r="M37" s="28" t="s">
        <v>2</v>
      </c>
      <c r="N37" s="29" t="s">
        <v>2</v>
      </c>
      <c r="O37" s="28" t="s">
        <v>2</v>
      </c>
      <c r="P37" s="29" t="s">
        <v>2</v>
      </c>
      <c r="Q37" s="28" t="s">
        <v>2</v>
      </c>
      <c r="R37" s="29" t="s">
        <v>2</v>
      </c>
      <c r="S37" s="28" t="s">
        <v>2</v>
      </c>
      <c r="T37" s="29" t="s">
        <v>2</v>
      </c>
      <c r="U37" s="28" t="s">
        <v>2</v>
      </c>
      <c r="V37" s="29" t="s">
        <v>2</v>
      </c>
      <c r="W37" s="36" t="s">
        <v>2</v>
      </c>
      <c r="X37" s="37" t="s">
        <v>2</v>
      </c>
      <c r="Y37" s="36" t="s">
        <v>2</v>
      </c>
      <c r="Z37" s="37" t="s">
        <v>2</v>
      </c>
      <c r="AA37" s="36" t="s">
        <v>2</v>
      </c>
      <c r="AB37" s="37" t="s">
        <v>2</v>
      </c>
      <c r="AC37" s="36" t="s">
        <v>2</v>
      </c>
      <c r="AD37" s="37" t="s">
        <v>2</v>
      </c>
      <c r="AE37" s="36" t="s">
        <v>2</v>
      </c>
      <c r="AF37" s="37" t="s">
        <v>2</v>
      </c>
      <c r="AG37" s="36" t="s">
        <v>2</v>
      </c>
      <c r="AH37" s="37" t="s">
        <v>2</v>
      </c>
      <c r="AI37" s="36" t="s">
        <v>2</v>
      </c>
      <c r="AJ37" s="37" t="s">
        <v>2</v>
      </c>
      <c r="AK37" s="36" t="s">
        <v>2</v>
      </c>
      <c r="AL37" s="37" t="s">
        <v>2</v>
      </c>
      <c r="AM37" s="36" t="s">
        <v>2</v>
      </c>
      <c r="AN37" s="37" t="s">
        <v>2</v>
      </c>
      <c r="AO37" s="36" t="s">
        <v>2</v>
      </c>
    </row>
    <row r="38" spans="1:52" ht="15.6" x14ac:dyDescent="0.3">
      <c r="A38" s="7" t="s">
        <v>0</v>
      </c>
      <c r="B38" s="7" t="s">
        <v>2</v>
      </c>
      <c r="C38" s="7" t="s">
        <v>2</v>
      </c>
      <c r="D38" s="7" t="s">
        <v>2</v>
      </c>
      <c r="E38" s="7" t="s">
        <v>2</v>
      </c>
      <c r="F38" s="7" t="s">
        <v>2</v>
      </c>
      <c r="G38" s="7" t="s">
        <v>2</v>
      </c>
      <c r="H38" s="7" t="s">
        <v>2</v>
      </c>
      <c r="I38" s="7" t="s">
        <v>2</v>
      </c>
      <c r="J38" s="7" t="s">
        <v>2</v>
      </c>
      <c r="K38" s="7" t="s">
        <v>2</v>
      </c>
      <c r="L38" s="7" t="s">
        <v>2</v>
      </c>
      <c r="M38" s="7" t="s">
        <v>2</v>
      </c>
      <c r="N38" s="7" t="s">
        <v>2</v>
      </c>
      <c r="O38" s="7" t="s">
        <v>2</v>
      </c>
      <c r="P38" s="7" t="s">
        <v>2</v>
      </c>
      <c r="Q38" s="7" t="s">
        <v>2</v>
      </c>
      <c r="R38" s="7" t="s">
        <v>2</v>
      </c>
      <c r="S38" s="7" t="s">
        <v>2</v>
      </c>
      <c r="T38" s="7" t="s">
        <v>2</v>
      </c>
      <c r="U38" s="7" t="s">
        <v>2</v>
      </c>
      <c r="V38" s="7" t="s">
        <v>2</v>
      </c>
      <c r="W38" s="7" t="s">
        <v>2</v>
      </c>
      <c r="X38" s="7" t="s">
        <v>2</v>
      </c>
      <c r="Y38" s="7" t="s">
        <v>2</v>
      </c>
      <c r="Z38" s="7" t="s">
        <v>2</v>
      </c>
      <c r="AA38" s="7" t="s">
        <v>2</v>
      </c>
      <c r="AB38" s="7" t="s">
        <v>2</v>
      </c>
      <c r="AC38" s="7" t="s">
        <v>2</v>
      </c>
      <c r="AD38" s="7" t="s">
        <v>2</v>
      </c>
      <c r="AE38" s="7" t="s">
        <v>2</v>
      </c>
      <c r="AF38" s="7" t="s">
        <v>2</v>
      </c>
      <c r="AG38" s="7" t="s">
        <v>2</v>
      </c>
      <c r="AH38" s="7" t="s">
        <v>2</v>
      </c>
      <c r="AI38" s="7" t="s">
        <v>2</v>
      </c>
      <c r="AJ38" s="7" t="s">
        <v>2</v>
      </c>
      <c r="AK38" s="7" t="s">
        <v>2</v>
      </c>
      <c r="AL38" s="7" t="s">
        <v>2</v>
      </c>
      <c r="AM38" s="7" t="s">
        <v>2</v>
      </c>
      <c r="AN38" s="7" t="s">
        <v>2</v>
      </c>
      <c r="AO38" s="7" t="s">
        <v>2</v>
      </c>
    </row>
    <row r="40" spans="1:52" x14ac:dyDescent="0.3">
      <c r="A40" s="81" t="s">
        <v>205</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row>
    <row r="41" spans="1:52" x14ac:dyDescent="0.3">
      <c r="A41" s="81" t="s">
        <v>206</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row>
    <row r="42" spans="1:52" ht="15" thickBot="1" x14ac:dyDescent="0.35">
      <c r="A42" s="82" t="s">
        <v>207</v>
      </c>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row>
  </sheetData>
  <mergeCells count="15">
    <mergeCell ref="A40:AZ40"/>
    <mergeCell ref="A41:AZ41"/>
    <mergeCell ref="A42:AZ42"/>
    <mergeCell ref="T9:U9"/>
    <mergeCell ref="T10:U10"/>
    <mergeCell ref="A12:AO12"/>
    <mergeCell ref="A13:AO13"/>
    <mergeCell ref="A23:AO23"/>
    <mergeCell ref="A35:AO35"/>
    <mergeCell ref="AM8:AO8"/>
    <mergeCell ref="B8:G8"/>
    <mergeCell ref="I8:S8"/>
    <mergeCell ref="T8:U8"/>
    <mergeCell ref="W8:AG8"/>
    <mergeCell ref="AJ8:AL8"/>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0"/>
  <sheetViews>
    <sheetView topLeftCell="A2" workbookViewId="0"/>
  </sheetViews>
  <sheetFormatPr baseColWidth="10" defaultColWidth="8.88671875" defaultRowHeight="14.4" x14ac:dyDescent="0.3"/>
  <cols>
    <col min="1" max="1" width="70" customWidth="1"/>
    <col min="2" max="2" width="1.77734375" customWidth="1"/>
    <col min="4" max="4" width="1.77734375" customWidth="1"/>
    <col min="5" max="5" width="5.44140625" customWidth="1"/>
    <col min="6" max="6" width="1.77734375" customWidth="1"/>
    <col min="7" max="7" width="5.44140625" customWidth="1"/>
    <col min="8" max="8" width="1.77734375" customWidth="1"/>
    <col min="9" max="9" width="5.44140625" customWidth="1"/>
    <col min="10" max="10" width="1.77734375" customWidth="1"/>
    <col min="11" max="11" width="5.44140625" customWidth="1"/>
    <col min="12" max="12" width="1.77734375" customWidth="1"/>
    <col min="13" max="13" width="5.44140625" customWidth="1"/>
    <col min="14" max="14" width="1.77734375" customWidth="1"/>
    <col min="15" max="15" width="5.44140625" customWidth="1"/>
    <col min="16" max="16" width="1.77734375" customWidth="1"/>
    <col min="17" max="17" width="7.21875" customWidth="1"/>
    <col min="18" max="18" width="1.77734375" customWidth="1"/>
    <col min="19" max="19" width="5.44140625" customWidth="1"/>
    <col min="20" max="21" width="0" hidden="1" customWidth="1"/>
    <col min="22" max="22" width="1.77734375" customWidth="1"/>
    <col min="23" max="23" width="5.44140625" customWidth="1"/>
    <col min="24" max="24" width="1.77734375" customWidth="1"/>
    <col min="25" max="25" width="5.44140625" customWidth="1"/>
    <col min="26" max="26" width="1.77734375" customWidth="1"/>
    <col min="27" max="27" width="5.44140625" customWidth="1"/>
    <col min="28" max="28" width="1.77734375" customWidth="1"/>
    <col min="29" max="29" width="5.44140625" customWidth="1"/>
    <col min="30" max="30" width="1.77734375" customWidth="1"/>
    <col min="31" max="31" width="7.21875" customWidth="1"/>
    <col min="32" max="32" width="1.77734375" customWidth="1"/>
    <col min="33" max="33" width="5.44140625" customWidth="1"/>
    <col min="34" max="34" width="1.77734375" customWidth="1"/>
    <col min="35" max="35" width="5.44140625" customWidth="1"/>
    <col min="36" max="36" width="1.77734375" customWidth="1"/>
    <col min="37" max="37" width="12.5546875" customWidth="1"/>
    <col min="38" max="38" width="1.77734375" customWidth="1"/>
    <col min="39" max="39" width="7.21875" customWidth="1"/>
    <col min="40" max="40" width="1.77734375" customWidth="1"/>
    <col min="41" max="41" width="7.21875" customWidth="1"/>
  </cols>
  <sheetData>
    <row r="1" spans="1:4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c r="AC1" t="s">
        <v>0</v>
      </c>
      <c r="AD1" t="s">
        <v>0</v>
      </c>
      <c r="AE1" t="s">
        <v>0</v>
      </c>
      <c r="AF1" t="s">
        <v>0</v>
      </c>
      <c r="AG1" t="s">
        <v>0</v>
      </c>
      <c r="AH1" t="s">
        <v>0</v>
      </c>
      <c r="AI1" t="s">
        <v>0</v>
      </c>
      <c r="AJ1" t="s">
        <v>0</v>
      </c>
      <c r="AK1" t="s">
        <v>0</v>
      </c>
      <c r="AL1" t="s">
        <v>0</v>
      </c>
      <c r="AM1" t="s">
        <v>0</v>
      </c>
      <c r="AN1" t="s">
        <v>0</v>
      </c>
      <c r="AO1" t="s">
        <v>0</v>
      </c>
    </row>
    <row r="2" spans="1:41" x14ac:dyDescent="0.3">
      <c r="A2" s="80" t="s">
        <v>859</v>
      </c>
    </row>
    <row r="3" spans="1:41" ht="21" x14ac:dyDescent="0.4">
      <c r="A3" s="1" t="s">
        <v>1</v>
      </c>
    </row>
    <row r="4" spans="1:41" x14ac:dyDescent="0.3">
      <c r="A4" t="s">
        <v>231</v>
      </c>
    </row>
    <row r="6" spans="1:41" x14ac:dyDescent="0.3">
      <c r="A6" t="s">
        <v>232</v>
      </c>
    </row>
    <row r="7" spans="1:41" ht="16.2" thickBot="1" x14ac:dyDescent="0.35">
      <c r="A7" s="18" t="s">
        <v>0</v>
      </c>
      <c r="B7" s="18" t="s">
        <v>2</v>
      </c>
      <c r="C7" s="18" t="s">
        <v>2</v>
      </c>
      <c r="D7" s="18" t="s">
        <v>2</v>
      </c>
      <c r="E7" s="18" t="s">
        <v>2</v>
      </c>
      <c r="F7" s="18" t="s">
        <v>2</v>
      </c>
      <c r="G7" s="18" t="s">
        <v>2</v>
      </c>
      <c r="H7" s="18" t="s">
        <v>2</v>
      </c>
      <c r="I7" s="18" t="s">
        <v>2</v>
      </c>
      <c r="J7" s="18" t="s">
        <v>2</v>
      </c>
      <c r="K7" s="18" t="s">
        <v>2</v>
      </c>
      <c r="L7" s="18" t="s">
        <v>2</v>
      </c>
      <c r="M7" s="18" t="s">
        <v>2</v>
      </c>
      <c r="N7" s="18" t="s">
        <v>2</v>
      </c>
      <c r="O7" s="18" t="s">
        <v>2</v>
      </c>
      <c r="P7" s="18" t="s">
        <v>2</v>
      </c>
      <c r="Q7" s="18" t="s">
        <v>2</v>
      </c>
      <c r="R7" s="18" t="s">
        <v>2</v>
      </c>
      <c r="S7" s="18" t="s">
        <v>2</v>
      </c>
      <c r="T7" s="18" t="s">
        <v>2</v>
      </c>
      <c r="U7" s="18" t="s">
        <v>2</v>
      </c>
      <c r="V7" s="18" t="s">
        <v>2</v>
      </c>
      <c r="W7" s="18" t="s">
        <v>2</v>
      </c>
      <c r="X7" s="18" t="s">
        <v>2</v>
      </c>
      <c r="Y7" s="18" t="s">
        <v>2</v>
      </c>
      <c r="Z7" s="18" t="s">
        <v>2</v>
      </c>
      <c r="AA7" s="18" t="s">
        <v>2</v>
      </c>
      <c r="AB7" s="18" t="s">
        <v>2</v>
      </c>
      <c r="AC7" s="18" t="s">
        <v>2</v>
      </c>
      <c r="AD7" s="18" t="s">
        <v>2</v>
      </c>
      <c r="AE7" s="18" t="s">
        <v>2</v>
      </c>
      <c r="AF7" s="18" t="s">
        <v>2</v>
      </c>
      <c r="AG7" s="18" t="s">
        <v>2</v>
      </c>
      <c r="AH7" s="18" t="s">
        <v>2</v>
      </c>
      <c r="AI7" s="18" t="s">
        <v>2</v>
      </c>
      <c r="AJ7" s="18" t="s">
        <v>2</v>
      </c>
      <c r="AK7" s="18" t="s">
        <v>2</v>
      </c>
      <c r="AL7" s="18" t="s">
        <v>2</v>
      </c>
      <c r="AM7" s="18" t="s">
        <v>2</v>
      </c>
      <c r="AN7" s="18" t="s">
        <v>2</v>
      </c>
      <c r="AO7" s="18" t="s">
        <v>2</v>
      </c>
    </row>
    <row r="8" spans="1:41" ht="15.6" x14ac:dyDescent="0.3">
      <c r="A8" s="4" t="s">
        <v>0</v>
      </c>
      <c r="B8" s="86" t="s">
        <v>2</v>
      </c>
      <c r="C8" s="86"/>
      <c r="D8" s="86"/>
      <c r="E8" s="86"/>
      <c r="F8" s="86"/>
      <c r="G8" s="86"/>
      <c r="H8" s="3" t="s">
        <v>2</v>
      </c>
      <c r="I8" s="85" t="s">
        <v>157</v>
      </c>
      <c r="J8" s="85"/>
      <c r="K8" s="85"/>
      <c r="L8" s="85"/>
      <c r="M8" s="85"/>
      <c r="N8" s="85"/>
      <c r="O8" s="85"/>
      <c r="P8" s="85"/>
      <c r="Q8" s="85"/>
      <c r="R8" s="85"/>
      <c r="S8" s="85"/>
      <c r="T8" s="87" t="s">
        <v>2</v>
      </c>
      <c r="U8" s="87"/>
      <c r="V8" s="3" t="s">
        <v>2</v>
      </c>
      <c r="W8" s="85" t="s">
        <v>158</v>
      </c>
      <c r="X8" s="85"/>
      <c r="Y8" s="85"/>
      <c r="Z8" s="85"/>
      <c r="AA8" s="85"/>
      <c r="AB8" s="85"/>
      <c r="AC8" s="85"/>
      <c r="AD8" s="85"/>
      <c r="AE8" s="85"/>
      <c r="AF8" s="85"/>
      <c r="AG8" s="85"/>
      <c r="AH8" s="2" t="s">
        <v>2</v>
      </c>
      <c r="AI8" s="4" t="s">
        <v>2</v>
      </c>
      <c r="AJ8" s="87" t="s">
        <v>2</v>
      </c>
      <c r="AK8" s="87"/>
      <c r="AL8" s="87"/>
      <c r="AM8" s="85" t="s">
        <v>159</v>
      </c>
      <c r="AN8" s="85"/>
      <c r="AO8" s="85"/>
    </row>
    <row r="9" spans="1:41" ht="140.4" x14ac:dyDescent="0.3">
      <c r="A9" s="7" t="s">
        <v>0</v>
      </c>
      <c r="B9" s="27" t="s">
        <v>2</v>
      </c>
      <c r="C9" s="28" t="s">
        <v>160</v>
      </c>
      <c r="D9" s="29" t="s">
        <v>2</v>
      </c>
      <c r="E9" s="28" t="s">
        <v>232</v>
      </c>
      <c r="F9" s="29" t="s">
        <v>2</v>
      </c>
      <c r="G9" s="28" t="s">
        <v>233</v>
      </c>
      <c r="H9" s="29" t="s">
        <v>2</v>
      </c>
      <c r="I9" s="28" t="s">
        <v>162</v>
      </c>
      <c r="J9" s="29" t="s">
        <v>2</v>
      </c>
      <c r="K9" s="28" t="s">
        <v>163</v>
      </c>
      <c r="L9" s="29" t="s">
        <v>2</v>
      </c>
      <c r="M9" s="28" t="s">
        <v>164</v>
      </c>
      <c r="N9" s="29" t="s">
        <v>2</v>
      </c>
      <c r="O9" s="28" t="s">
        <v>165</v>
      </c>
      <c r="P9" s="29" t="s">
        <v>2</v>
      </c>
      <c r="Q9" s="28" t="s">
        <v>166</v>
      </c>
      <c r="R9" s="29" t="s">
        <v>2</v>
      </c>
      <c r="S9" s="28" t="s">
        <v>167</v>
      </c>
      <c r="T9" s="87" t="s">
        <v>2</v>
      </c>
      <c r="U9" s="87"/>
      <c r="V9" s="29" t="s">
        <v>2</v>
      </c>
      <c r="W9" s="28" t="s">
        <v>168</v>
      </c>
      <c r="X9" s="29" t="s">
        <v>2</v>
      </c>
      <c r="Y9" s="28" t="s">
        <v>163</v>
      </c>
      <c r="Z9" s="29" t="s">
        <v>2</v>
      </c>
      <c r="AA9" s="28" t="s">
        <v>164</v>
      </c>
      <c r="AB9" s="29" t="s">
        <v>2</v>
      </c>
      <c r="AC9" s="28" t="s">
        <v>165</v>
      </c>
      <c r="AD9" s="29" t="s">
        <v>2</v>
      </c>
      <c r="AE9" s="28" t="s">
        <v>166</v>
      </c>
      <c r="AF9" s="29" t="s">
        <v>2</v>
      </c>
      <c r="AG9" s="28" t="s">
        <v>169</v>
      </c>
      <c r="AH9" s="29" t="s">
        <v>2</v>
      </c>
      <c r="AI9" s="28" t="s">
        <v>170</v>
      </c>
      <c r="AJ9" s="29" t="s">
        <v>2</v>
      </c>
      <c r="AK9" s="28" t="s">
        <v>234</v>
      </c>
      <c r="AL9" s="29" t="s">
        <v>2</v>
      </c>
      <c r="AM9" s="28" t="s">
        <v>172</v>
      </c>
      <c r="AN9" s="29" t="s">
        <v>2</v>
      </c>
      <c r="AO9" s="28" t="s">
        <v>173</v>
      </c>
    </row>
    <row r="10" spans="1:41" ht="63" thickBot="1" x14ac:dyDescent="0.35">
      <c r="A10" s="18" t="s">
        <v>174</v>
      </c>
      <c r="B10" s="30" t="s">
        <v>2</v>
      </c>
      <c r="C10" s="21" t="s">
        <v>2</v>
      </c>
      <c r="D10" s="21" t="s">
        <v>2</v>
      </c>
      <c r="E10" s="21" t="s">
        <v>175</v>
      </c>
      <c r="F10" s="21" t="s">
        <v>2</v>
      </c>
      <c r="G10" s="21" t="s">
        <v>176</v>
      </c>
      <c r="H10" s="21" t="s">
        <v>2</v>
      </c>
      <c r="I10" s="21" t="s">
        <v>177</v>
      </c>
      <c r="J10" s="21" t="s">
        <v>2</v>
      </c>
      <c r="K10" s="21" t="s">
        <v>178</v>
      </c>
      <c r="L10" s="21" t="s">
        <v>2</v>
      </c>
      <c r="M10" s="21" t="s">
        <v>178</v>
      </c>
      <c r="N10" s="21" t="s">
        <v>2</v>
      </c>
      <c r="O10" s="21" t="s">
        <v>178</v>
      </c>
      <c r="P10" s="21" t="s">
        <v>2</v>
      </c>
      <c r="Q10" s="21" t="s">
        <v>178</v>
      </c>
      <c r="R10" s="21" t="s">
        <v>2</v>
      </c>
      <c r="S10" s="21" t="s">
        <v>178</v>
      </c>
      <c r="T10" s="88" t="s">
        <v>2</v>
      </c>
      <c r="U10" s="88"/>
      <c r="V10" s="21" t="s">
        <v>2</v>
      </c>
      <c r="W10" s="21" t="s">
        <v>179</v>
      </c>
      <c r="X10" s="21" t="s">
        <v>2</v>
      </c>
      <c r="Y10" s="21" t="s">
        <v>179</v>
      </c>
      <c r="Z10" s="21" t="s">
        <v>2</v>
      </c>
      <c r="AA10" s="21" t="s">
        <v>179</v>
      </c>
      <c r="AB10" s="21" t="s">
        <v>2</v>
      </c>
      <c r="AC10" s="21" t="s">
        <v>179</v>
      </c>
      <c r="AD10" s="21" t="s">
        <v>2</v>
      </c>
      <c r="AE10" s="21" t="s">
        <v>179</v>
      </c>
      <c r="AF10" s="21" t="s">
        <v>2</v>
      </c>
      <c r="AG10" s="21" t="s">
        <v>179</v>
      </c>
      <c r="AH10" s="21" t="s">
        <v>2</v>
      </c>
      <c r="AI10" s="21" t="s">
        <v>179</v>
      </c>
      <c r="AJ10" s="21" t="s">
        <v>2</v>
      </c>
      <c r="AK10" s="21" t="s">
        <v>176</v>
      </c>
      <c r="AL10" s="21" t="s">
        <v>2</v>
      </c>
      <c r="AM10" s="21" t="s">
        <v>180</v>
      </c>
      <c r="AN10" s="21" t="s">
        <v>2</v>
      </c>
      <c r="AO10" s="21" t="s">
        <v>181</v>
      </c>
    </row>
    <row r="11" spans="1:41" ht="15.6" x14ac:dyDescent="0.3">
      <c r="A11" s="22" t="s">
        <v>0</v>
      </c>
      <c r="B11" s="22" t="s">
        <v>2</v>
      </c>
      <c r="C11" s="4" t="s">
        <v>2</v>
      </c>
      <c r="D11" s="4" t="s">
        <v>2</v>
      </c>
      <c r="E11" s="4" t="s">
        <v>2</v>
      </c>
      <c r="F11" s="4" t="s">
        <v>2</v>
      </c>
      <c r="G11" s="4" t="s">
        <v>2</v>
      </c>
      <c r="H11" s="4" t="s">
        <v>2</v>
      </c>
      <c r="I11" s="4" t="s">
        <v>2</v>
      </c>
      <c r="J11" s="4" t="s">
        <v>2</v>
      </c>
      <c r="K11" s="4" t="s">
        <v>2</v>
      </c>
      <c r="L11" s="4" t="s">
        <v>2</v>
      </c>
      <c r="M11" s="4" t="s">
        <v>2</v>
      </c>
      <c r="N11" s="4" t="s">
        <v>2</v>
      </c>
      <c r="O11" s="4" t="s">
        <v>2</v>
      </c>
      <c r="P11" s="4" t="s">
        <v>2</v>
      </c>
      <c r="Q11" s="4" t="s">
        <v>2</v>
      </c>
      <c r="R11" s="4" t="s">
        <v>2</v>
      </c>
      <c r="S11" s="4" t="s">
        <v>2</v>
      </c>
      <c r="T11" s="5" t="s">
        <v>2</v>
      </c>
      <c r="U11" s="5" t="s">
        <v>2</v>
      </c>
      <c r="V11" s="5" t="s">
        <v>2</v>
      </c>
      <c r="W11" s="5" t="s">
        <v>2</v>
      </c>
      <c r="X11" s="5" t="s">
        <v>2</v>
      </c>
      <c r="Y11" s="5" t="s">
        <v>2</v>
      </c>
      <c r="Z11" s="5" t="s">
        <v>2</v>
      </c>
      <c r="AA11" s="5" t="s">
        <v>2</v>
      </c>
      <c r="AB11" s="5" t="s">
        <v>2</v>
      </c>
      <c r="AC11" s="5" t="s">
        <v>2</v>
      </c>
      <c r="AD11" s="5" t="s">
        <v>2</v>
      </c>
      <c r="AE11" s="5" t="s">
        <v>2</v>
      </c>
      <c r="AF11" s="5" t="s">
        <v>2</v>
      </c>
      <c r="AG11" s="5" t="s">
        <v>2</v>
      </c>
      <c r="AH11" s="5" t="s">
        <v>2</v>
      </c>
      <c r="AI11" s="5" t="s">
        <v>2</v>
      </c>
      <c r="AJ11" s="5" t="s">
        <v>2</v>
      </c>
      <c r="AK11" s="5" t="s">
        <v>2</v>
      </c>
      <c r="AL11" s="5" t="s">
        <v>2</v>
      </c>
      <c r="AM11" s="5" t="s">
        <v>2</v>
      </c>
      <c r="AN11" s="5" t="s">
        <v>2</v>
      </c>
      <c r="AO11" s="5" t="s">
        <v>2</v>
      </c>
    </row>
    <row r="12" spans="1:41" ht="15.6" x14ac:dyDescent="0.3">
      <c r="A12" s="89" t="s">
        <v>182</v>
      </c>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row>
    <row r="13" spans="1:41" ht="15.6" x14ac:dyDescent="0.3">
      <c r="A13" s="90" t="s">
        <v>183</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row>
    <row r="14" spans="1:41" ht="15.6" x14ac:dyDescent="0.3">
      <c r="A14" s="23" t="s">
        <v>188</v>
      </c>
      <c r="B14" s="24" t="s">
        <v>2</v>
      </c>
      <c r="C14" s="8" t="s">
        <v>189</v>
      </c>
      <c r="D14" s="16" t="s">
        <v>2</v>
      </c>
      <c r="E14" s="8">
        <v>58</v>
      </c>
      <c r="F14" s="16" t="s">
        <v>2</v>
      </c>
      <c r="G14" s="8">
        <v>14</v>
      </c>
      <c r="H14" s="16" t="s">
        <v>2</v>
      </c>
      <c r="I14" s="8" t="s">
        <v>186</v>
      </c>
      <c r="J14" s="16" t="s">
        <v>2</v>
      </c>
      <c r="K14" s="8" t="s">
        <v>187</v>
      </c>
      <c r="L14" s="16" t="s">
        <v>2</v>
      </c>
      <c r="M14" s="8" t="s">
        <v>187</v>
      </c>
      <c r="N14" s="16" t="s">
        <v>2</v>
      </c>
      <c r="O14" s="8" t="s">
        <v>187</v>
      </c>
      <c r="P14" s="16" t="s">
        <v>2</v>
      </c>
      <c r="Q14" s="8" t="s">
        <v>187</v>
      </c>
      <c r="R14" s="16" t="s">
        <v>2</v>
      </c>
      <c r="S14" s="8" t="s">
        <v>187</v>
      </c>
      <c r="T14" s="16" t="s">
        <v>2</v>
      </c>
      <c r="U14" s="8" t="s">
        <v>2</v>
      </c>
      <c r="V14" s="16" t="s">
        <v>2</v>
      </c>
      <c r="W14" s="8" t="s">
        <v>186</v>
      </c>
      <c r="X14" s="16" t="s">
        <v>2</v>
      </c>
      <c r="Y14" s="8" t="s">
        <v>186</v>
      </c>
      <c r="Z14" s="16" t="s">
        <v>2</v>
      </c>
      <c r="AA14" s="8" t="s">
        <v>186</v>
      </c>
      <c r="AB14" s="16" t="s">
        <v>2</v>
      </c>
      <c r="AC14" s="8" t="s">
        <v>186</v>
      </c>
      <c r="AD14" s="16" t="s">
        <v>2</v>
      </c>
      <c r="AE14" s="8" t="s">
        <v>186</v>
      </c>
      <c r="AF14" s="16" t="s">
        <v>2</v>
      </c>
      <c r="AG14" s="8" t="s">
        <v>186</v>
      </c>
      <c r="AH14" s="16" t="s">
        <v>2</v>
      </c>
      <c r="AI14" s="8" t="s">
        <v>186</v>
      </c>
      <c r="AJ14" s="16" t="s">
        <v>2</v>
      </c>
      <c r="AK14" s="8">
        <v>12.3</v>
      </c>
      <c r="AL14" s="16" t="s">
        <v>2</v>
      </c>
      <c r="AM14" s="8" t="s">
        <v>2</v>
      </c>
      <c r="AN14" s="16" t="s">
        <v>2</v>
      </c>
      <c r="AO14" s="8" t="s">
        <v>2</v>
      </c>
    </row>
    <row r="15" spans="1:41" ht="15.6" x14ac:dyDescent="0.3">
      <c r="A15" s="31" t="s">
        <v>235</v>
      </c>
      <c r="B15" s="32" t="s">
        <v>2</v>
      </c>
      <c r="C15" s="33" t="s">
        <v>2</v>
      </c>
      <c r="D15" s="34" t="s">
        <v>2</v>
      </c>
      <c r="E15" s="33">
        <v>58</v>
      </c>
      <c r="F15" s="34" t="s">
        <v>2</v>
      </c>
      <c r="G15" s="33">
        <v>14</v>
      </c>
      <c r="H15" s="34" t="s">
        <v>2</v>
      </c>
      <c r="I15" s="33">
        <v>14</v>
      </c>
      <c r="J15" s="34" t="s">
        <v>2</v>
      </c>
      <c r="K15" s="33">
        <v>0</v>
      </c>
      <c r="L15" s="34" t="s">
        <v>2</v>
      </c>
      <c r="M15" s="33" t="s">
        <v>10</v>
      </c>
      <c r="N15" s="34" t="s">
        <v>2</v>
      </c>
      <c r="O15" s="33" t="s">
        <v>10</v>
      </c>
      <c r="P15" s="34" t="s">
        <v>2</v>
      </c>
      <c r="Q15" s="33" t="s">
        <v>10</v>
      </c>
      <c r="R15" s="34" t="s">
        <v>2</v>
      </c>
      <c r="S15" s="33" t="s">
        <v>10</v>
      </c>
      <c r="T15" s="34" t="s">
        <v>2</v>
      </c>
      <c r="U15" s="33" t="s">
        <v>2</v>
      </c>
      <c r="V15" s="34" t="s">
        <v>2</v>
      </c>
      <c r="W15" s="33" t="s">
        <v>186</v>
      </c>
      <c r="X15" s="34" t="s">
        <v>2</v>
      </c>
      <c r="Y15" s="33" t="s">
        <v>186</v>
      </c>
      <c r="Z15" s="34" t="s">
        <v>2</v>
      </c>
      <c r="AA15" s="33" t="s">
        <v>186</v>
      </c>
      <c r="AB15" s="34" t="s">
        <v>2</v>
      </c>
      <c r="AC15" s="33" t="s">
        <v>186</v>
      </c>
      <c r="AD15" s="34" t="s">
        <v>2</v>
      </c>
      <c r="AE15" s="33" t="s">
        <v>186</v>
      </c>
      <c r="AF15" s="34" t="s">
        <v>2</v>
      </c>
      <c r="AG15" s="33" t="s">
        <v>186</v>
      </c>
      <c r="AH15" s="34" t="s">
        <v>2</v>
      </c>
      <c r="AI15" s="33" t="s">
        <v>186</v>
      </c>
      <c r="AJ15" s="34" t="s">
        <v>2</v>
      </c>
      <c r="AK15" s="33">
        <v>12.3</v>
      </c>
      <c r="AL15" s="34" t="s">
        <v>2</v>
      </c>
      <c r="AM15" s="33" t="s">
        <v>2</v>
      </c>
      <c r="AN15" s="34" t="s">
        <v>2</v>
      </c>
      <c r="AO15" s="33" t="s">
        <v>2</v>
      </c>
    </row>
    <row r="16" spans="1:41" ht="15.6" x14ac:dyDescent="0.3">
      <c r="A16" s="6" t="s">
        <v>193</v>
      </c>
      <c r="B16" s="24" t="s">
        <v>2</v>
      </c>
      <c r="C16" s="8" t="s">
        <v>2</v>
      </c>
      <c r="D16" s="16" t="s">
        <v>2</v>
      </c>
      <c r="E16" s="8">
        <v>0</v>
      </c>
      <c r="F16" s="16" t="s">
        <v>2</v>
      </c>
      <c r="G16" s="8">
        <v>0</v>
      </c>
      <c r="H16" s="16" t="s">
        <v>2</v>
      </c>
      <c r="I16" s="8">
        <v>0</v>
      </c>
      <c r="J16" s="16" t="s">
        <v>2</v>
      </c>
      <c r="K16" s="8">
        <v>0</v>
      </c>
      <c r="L16" s="16" t="s">
        <v>2</v>
      </c>
      <c r="M16" s="8" t="s">
        <v>10</v>
      </c>
      <c r="N16" s="16" t="s">
        <v>2</v>
      </c>
      <c r="O16" s="8" t="s">
        <v>10</v>
      </c>
      <c r="P16" s="16" t="s">
        <v>2</v>
      </c>
      <c r="Q16" s="8" t="s">
        <v>10</v>
      </c>
      <c r="R16" s="16" t="s">
        <v>2</v>
      </c>
      <c r="S16" s="8" t="s">
        <v>10</v>
      </c>
      <c r="T16" s="16" t="s">
        <v>2</v>
      </c>
      <c r="U16" s="8" t="s">
        <v>2</v>
      </c>
      <c r="V16" s="16" t="s">
        <v>2</v>
      </c>
      <c r="W16" s="8" t="s">
        <v>186</v>
      </c>
      <c r="X16" s="16" t="s">
        <v>2</v>
      </c>
      <c r="Y16" s="8" t="s">
        <v>186</v>
      </c>
      <c r="Z16" s="16" t="s">
        <v>2</v>
      </c>
      <c r="AA16" s="8" t="s">
        <v>186</v>
      </c>
      <c r="AB16" s="16" t="s">
        <v>2</v>
      </c>
      <c r="AC16" s="8" t="s">
        <v>186</v>
      </c>
      <c r="AD16" s="16" t="s">
        <v>2</v>
      </c>
      <c r="AE16" s="8" t="s">
        <v>186</v>
      </c>
      <c r="AF16" s="16" t="s">
        <v>2</v>
      </c>
      <c r="AG16" s="8" t="s">
        <v>186</v>
      </c>
      <c r="AH16" s="16" t="s">
        <v>2</v>
      </c>
      <c r="AI16" s="8" t="s">
        <v>186</v>
      </c>
      <c r="AJ16" s="16" t="s">
        <v>2</v>
      </c>
      <c r="AK16" s="8">
        <v>0</v>
      </c>
      <c r="AL16" s="16" t="s">
        <v>2</v>
      </c>
      <c r="AM16" s="8" t="s">
        <v>180</v>
      </c>
      <c r="AN16" s="16" t="s">
        <v>2</v>
      </c>
      <c r="AO16" s="8" t="s">
        <v>2</v>
      </c>
    </row>
    <row r="17" spans="1:52" ht="15.6" x14ac:dyDescent="0.3">
      <c r="A17" s="6" t="s">
        <v>194</v>
      </c>
      <c r="B17" s="24" t="s">
        <v>2</v>
      </c>
      <c r="C17" s="8" t="s">
        <v>2</v>
      </c>
      <c r="D17" s="16" t="s">
        <v>2</v>
      </c>
      <c r="E17" s="8">
        <v>0</v>
      </c>
      <c r="F17" s="16" t="s">
        <v>2</v>
      </c>
      <c r="G17" s="8">
        <v>0</v>
      </c>
      <c r="H17" s="16" t="s">
        <v>2</v>
      </c>
      <c r="I17" s="8">
        <v>0</v>
      </c>
      <c r="J17" s="16" t="s">
        <v>2</v>
      </c>
      <c r="K17" s="8">
        <v>0</v>
      </c>
      <c r="L17" s="16" t="s">
        <v>2</v>
      </c>
      <c r="M17" s="8" t="s">
        <v>2</v>
      </c>
      <c r="N17" s="16" t="s">
        <v>2</v>
      </c>
      <c r="O17" s="8" t="s">
        <v>2</v>
      </c>
      <c r="P17" s="16" t="s">
        <v>2</v>
      </c>
      <c r="Q17" s="8" t="s">
        <v>2</v>
      </c>
      <c r="R17" s="16" t="s">
        <v>2</v>
      </c>
      <c r="S17" s="8" t="s">
        <v>2</v>
      </c>
      <c r="T17" s="16" t="s">
        <v>2</v>
      </c>
      <c r="U17" s="8" t="s">
        <v>2</v>
      </c>
      <c r="V17" s="16" t="s">
        <v>2</v>
      </c>
      <c r="W17" s="8" t="s">
        <v>186</v>
      </c>
      <c r="X17" s="16" t="s">
        <v>2</v>
      </c>
      <c r="Y17" s="8" t="s">
        <v>186</v>
      </c>
      <c r="Z17" s="16" t="s">
        <v>2</v>
      </c>
      <c r="AA17" s="8" t="s">
        <v>186</v>
      </c>
      <c r="AB17" s="16" t="s">
        <v>2</v>
      </c>
      <c r="AC17" s="8" t="s">
        <v>186</v>
      </c>
      <c r="AD17" s="16" t="s">
        <v>2</v>
      </c>
      <c r="AE17" s="8" t="s">
        <v>186</v>
      </c>
      <c r="AF17" s="16" t="s">
        <v>2</v>
      </c>
      <c r="AG17" s="8" t="s">
        <v>186</v>
      </c>
      <c r="AH17" s="16" t="s">
        <v>2</v>
      </c>
      <c r="AI17" s="8" t="s">
        <v>186</v>
      </c>
      <c r="AJ17" s="16" t="s">
        <v>2</v>
      </c>
      <c r="AK17" s="8">
        <v>0</v>
      </c>
      <c r="AL17" s="16" t="s">
        <v>2</v>
      </c>
      <c r="AM17" s="8" t="s">
        <v>2</v>
      </c>
      <c r="AN17" s="16" t="s">
        <v>2</v>
      </c>
      <c r="AO17" s="8" t="s">
        <v>181</v>
      </c>
    </row>
    <row r="18" spans="1:52" ht="15.6" x14ac:dyDescent="0.3">
      <c r="A18" s="90" t="s">
        <v>195</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row>
    <row r="19" spans="1:52" ht="46.8" x14ac:dyDescent="0.3">
      <c r="A19" s="8" t="s">
        <v>0</v>
      </c>
      <c r="B19" s="16" t="s">
        <v>2</v>
      </c>
      <c r="C19" s="8" t="s">
        <v>2</v>
      </c>
      <c r="D19" s="16" t="s">
        <v>2</v>
      </c>
      <c r="E19" s="8" t="s">
        <v>2</v>
      </c>
      <c r="F19" s="16" t="s">
        <v>2</v>
      </c>
      <c r="G19" s="8" t="s">
        <v>2</v>
      </c>
      <c r="H19" s="16" t="s">
        <v>2</v>
      </c>
      <c r="I19" s="8" t="s">
        <v>196</v>
      </c>
      <c r="J19" s="16" t="s">
        <v>2</v>
      </c>
      <c r="K19" s="8" t="s">
        <v>197</v>
      </c>
      <c r="L19" s="16" t="s">
        <v>2</v>
      </c>
      <c r="M19" s="8" t="s">
        <v>197</v>
      </c>
      <c r="N19" s="16" t="s">
        <v>2</v>
      </c>
      <c r="O19" s="8" t="s">
        <v>197</v>
      </c>
      <c r="P19" s="16" t="s">
        <v>2</v>
      </c>
      <c r="Q19" s="8" t="s">
        <v>197</v>
      </c>
      <c r="R19" s="16" t="s">
        <v>2</v>
      </c>
      <c r="S19" s="8" t="s">
        <v>197</v>
      </c>
      <c r="T19" s="16" t="s">
        <v>2</v>
      </c>
      <c r="U19" s="8" t="s">
        <v>2</v>
      </c>
      <c r="V19" s="16" t="s">
        <v>2</v>
      </c>
      <c r="W19" s="8" t="s">
        <v>2</v>
      </c>
      <c r="X19" s="16" t="s">
        <v>2</v>
      </c>
      <c r="Y19" s="8" t="s">
        <v>2</v>
      </c>
      <c r="Z19" s="16" t="s">
        <v>2</v>
      </c>
      <c r="AA19" s="8" t="s">
        <v>2</v>
      </c>
      <c r="AB19" s="16" t="s">
        <v>2</v>
      </c>
      <c r="AC19" s="8" t="s">
        <v>2</v>
      </c>
      <c r="AD19" s="16" t="s">
        <v>2</v>
      </c>
      <c r="AE19" s="8" t="s">
        <v>2</v>
      </c>
      <c r="AF19" s="16" t="s">
        <v>2</v>
      </c>
      <c r="AG19" s="8" t="s">
        <v>2</v>
      </c>
      <c r="AH19" s="16" t="s">
        <v>2</v>
      </c>
      <c r="AI19" s="8" t="s">
        <v>2</v>
      </c>
      <c r="AJ19" s="16" t="s">
        <v>2</v>
      </c>
      <c r="AK19" s="8" t="s">
        <v>2</v>
      </c>
      <c r="AL19" s="16" t="s">
        <v>2</v>
      </c>
      <c r="AM19" s="8" t="s">
        <v>2</v>
      </c>
      <c r="AN19" s="16" t="s">
        <v>2</v>
      </c>
      <c r="AO19" s="8" t="s">
        <v>2</v>
      </c>
    </row>
    <row r="20" spans="1:52" ht="15.6" x14ac:dyDescent="0.3">
      <c r="A20" s="23" t="s">
        <v>188</v>
      </c>
      <c r="B20" s="24" t="s">
        <v>2</v>
      </c>
      <c r="C20" s="8" t="s">
        <v>189</v>
      </c>
      <c r="D20" s="16" t="s">
        <v>2</v>
      </c>
      <c r="E20" s="8">
        <v>338</v>
      </c>
      <c r="F20" s="16" t="s">
        <v>2</v>
      </c>
      <c r="G20" s="8">
        <v>81.900000000000006</v>
      </c>
      <c r="H20" s="16" t="s">
        <v>2</v>
      </c>
      <c r="I20" s="8" t="s">
        <v>199</v>
      </c>
      <c r="J20" s="16" t="s">
        <v>2</v>
      </c>
      <c r="K20" s="8" t="s">
        <v>187</v>
      </c>
      <c r="L20" s="16" t="s">
        <v>2</v>
      </c>
      <c r="M20" s="8" t="s">
        <v>187</v>
      </c>
      <c r="N20" s="16" t="s">
        <v>2</v>
      </c>
      <c r="O20" s="8" t="s">
        <v>187</v>
      </c>
      <c r="P20" s="16" t="s">
        <v>2</v>
      </c>
      <c r="Q20" s="8" t="s">
        <v>187</v>
      </c>
      <c r="R20" s="16" t="s">
        <v>2</v>
      </c>
      <c r="S20" s="8" t="s">
        <v>187</v>
      </c>
      <c r="T20" s="16" t="s">
        <v>2</v>
      </c>
      <c r="U20" s="8" t="s">
        <v>2</v>
      </c>
      <c r="V20" s="16" t="s">
        <v>2</v>
      </c>
      <c r="W20" s="8" t="s">
        <v>2</v>
      </c>
      <c r="X20" s="16" t="s">
        <v>2</v>
      </c>
      <c r="Y20" s="8" t="s">
        <v>2</v>
      </c>
      <c r="Z20" s="16" t="s">
        <v>2</v>
      </c>
      <c r="AA20" s="8" t="s">
        <v>2</v>
      </c>
      <c r="AB20" s="16" t="s">
        <v>2</v>
      </c>
      <c r="AC20" s="8" t="s">
        <v>2</v>
      </c>
      <c r="AD20" s="16" t="s">
        <v>2</v>
      </c>
      <c r="AE20" s="8" t="s">
        <v>2</v>
      </c>
      <c r="AF20" s="16" t="s">
        <v>2</v>
      </c>
      <c r="AG20" s="8" t="s">
        <v>2</v>
      </c>
      <c r="AH20" s="16" t="s">
        <v>2</v>
      </c>
      <c r="AI20" s="8" t="s">
        <v>2</v>
      </c>
      <c r="AJ20" s="16" t="s">
        <v>2</v>
      </c>
      <c r="AK20" s="8">
        <v>82.9</v>
      </c>
      <c r="AL20" s="16" t="s">
        <v>2</v>
      </c>
      <c r="AM20" s="8" t="s">
        <v>2</v>
      </c>
      <c r="AN20" s="16" t="s">
        <v>2</v>
      </c>
      <c r="AO20" s="8" t="s">
        <v>2</v>
      </c>
    </row>
    <row r="21" spans="1:52" ht="15.6" x14ac:dyDescent="0.3">
      <c r="A21" s="31" t="s">
        <v>236</v>
      </c>
      <c r="B21" s="32" t="s">
        <v>2</v>
      </c>
      <c r="C21" s="33" t="s">
        <v>2</v>
      </c>
      <c r="D21" s="34" t="s">
        <v>2</v>
      </c>
      <c r="E21" s="33">
        <v>338</v>
      </c>
      <c r="F21" s="34" t="s">
        <v>2</v>
      </c>
      <c r="G21" s="33">
        <v>81.900000000000006</v>
      </c>
      <c r="H21" s="34" t="s">
        <v>2</v>
      </c>
      <c r="I21" s="33">
        <v>81.900000000000006</v>
      </c>
      <c r="J21" s="34" t="s">
        <v>2</v>
      </c>
      <c r="K21" s="33">
        <v>0</v>
      </c>
      <c r="L21" s="34" t="s">
        <v>2</v>
      </c>
      <c r="M21" s="33">
        <v>0</v>
      </c>
      <c r="N21" s="34" t="s">
        <v>2</v>
      </c>
      <c r="O21" s="33">
        <v>0</v>
      </c>
      <c r="P21" s="34" t="s">
        <v>2</v>
      </c>
      <c r="Q21" s="33">
        <v>0</v>
      </c>
      <c r="R21" s="34" t="s">
        <v>2</v>
      </c>
      <c r="S21" s="33">
        <v>0</v>
      </c>
      <c r="T21" s="34" t="s">
        <v>2</v>
      </c>
      <c r="U21" s="33" t="s">
        <v>2</v>
      </c>
      <c r="V21" s="34" t="s">
        <v>2</v>
      </c>
      <c r="W21" s="33" t="s">
        <v>2</v>
      </c>
      <c r="X21" s="34" t="s">
        <v>2</v>
      </c>
      <c r="Y21" s="33" t="s">
        <v>2</v>
      </c>
      <c r="Z21" s="34" t="s">
        <v>2</v>
      </c>
      <c r="AA21" s="33" t="s">
        <v>2</v>
      </c>
      <c r="AB21" s="34" t="s">
        <v>2</v>
      </c>
      <c r="AC21" s="33" t="s">
        <v>2</v>
      </c>
      <c r="AD21" s="34" t="s">
        <v>2</v>
      </c>
      <c r="AE21" s="33" t="s">
        <v>2</v>
      </c>
      <c r="AF21" s="34" t="s">
        <v>2</v>
      </c>
      <c r="AG21" s="33" t="s">
        <v>2</v>
      </c>
      <c r="AH21" s="34" t="s">
        <v>2</v>
      </c>
      <c r="AI21" s="33" t="s">
        <v>2</v>
      </c>
      <c r="AJ21" s="34" t="s">
        <v>2</v>
      </c>
      <c r="AK21" s="33">
        <v>82.9</v>
      </c>
      <c r="AL21" s="34" t="s">
        <v>2</v>
      </c>
      <c r="AM21" s="33" t="s">
        <v>2</v>
      </c>
      <c r="AN21" s="34" t="s">
        <v>2</v>
      </c>
      <c r="AO21" s="33" t="s">
        <v>2</v>
      </c>
    </row>
    <row r="22" spans="1:52" ht="15.6" x14ac:dyDescent="0.3">
      <c r="A22" s="31" t="s">
        <v>237</v>
      </c>
      <c r="B22" s="32" t="s">
        <v>2</v>
      </c>
      <c r="C22" s="33" t="s">
        <v>2</v>
      </c>
      <c r="D22" s="34" t="s">
        <v>2</v>
      </c>
      <c r="E22" s="33">
        <v>396</v>
      </c>
      <c r="F22" s="34" t="s">
        <v>2</v>
      </c>
      <c r="G22" s="33">
        <v>96</v>
      </c>
      <c r="H22" s="34" t="s">
        <v>2</v>
      </c>
      <c r="I22" s="33">
        <v>96</v>
      </c>
      <c r="J22" s="34" t="s">
        <v>2</v>
      </c>
      <c r="K22" s="33">
        <v>0</v>
      </c>
      <c r="L22" s="34" t="s">
        <v>2</v>
      </c>
      <c r="M22" s="33">
        <v>0</v>
      </c>
      <c r="N22" s="34" t="s">
        <v>2</v>
      </c>
      <c r="O22" s="33">
        <v>0</v>
      </c>
      <c r="P22" s="34" t="s">
        <v>2</v>
      </c>
      <c r="Q22" s="33">
        <v>0</v>
      </c>
      <c r="R22" s="34" t="s">
        <v>2</v>
      </c>
      <c r="S22" s="33">
        <v>0</v>
      </c>
      <c r="T22" s="34" t="s">
        <v>2</v>
      </c>
      <c r="U22" s="33" t="s">
        <v>2</v>
      </c>
      <c r="V22" s="34" t="s">
        <v>2</v>
      </c>
      <c r="W22" s="33" t="s">
        <v>2</v>
      </c>
      <c r="X22" s="34" t="s">
        <v>2</v>
      </c>
      <c r="Y22" s="33" t="s">
        <v>2</v>
      </c>
      <c r="Z22" s="34" t="s">
        <v>2</v>
      </c>
      <c r="AA22" s="33" t="s">
        <v>2</v>
      </c>
      <c r="AB22" s="34" t="s">
        <v>2</v>
      </c>
      <c r="AC22" s="33" t="s">
        <v>2</v>
      </c>
      <c r="AD22" s="34" t="s">
        <v>2</v>
      </c>
      <c r="AE22" s="33" t="s">
        <v>2</v>
      </c>
      <c r="AF22" s="34" t="s">
        <v>2</v>
      </c>
      <c r="AG22" s="33" t="s">
        <v>2</v>
      </c>
      <c r="AH22" s="34" t="s">
        <v>2</v>
      </c>
      <c r="AI22" s="33" t="s">
        <v>2</v>
      </c>
      <c r="AJ22" s="34" t="s">
        <v>2</v>
      </c>
      <c r="AK22" s="33">
        <v>95.3</v>
      </c>
      <c r="AL22" s="34" t="s">
        <v>2</v>
      </c>
      <c r="AM22" s="33" t="s">
        <v>2</v>
      </c>
      <c r="AN22" s="34" t="s">
        <v>2</v>
      </c>
      <c r="AO22" s="33" t="s">
        <v>2</v>
      </c>
    </row>
    <row r="23" spans="1:52" ht="15.6" x14ac:dyDescent="0.3">
      <c r="A23" s="89" t="s">
        <v>202</v>
      </c>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row>
    <row r="24" spans="1:52" ht="15.6" x14ac:dyDescent="0.3">
      <c r="A24" s="31" t="s">
        <v>238</v>
      </c>
      <c r="B24" s="32" t="s">
        <v>2</v>
      </c>
      <c r="C24" s="33" t="s">
        <v>2</v>
      </c>
      <c r="D24" s="34" t="s">
        <v>2</v>
      </c>
      <c r="E24" s="33">
        <v>17</v>
      </c>
      <c r="F24" s="34" t="s">
        <v>2</v>
      </c>
      <c r="G24" s="33">
        <v>4</v>
      </c>
      <c r="H24" s="34" t="s">
        <v>2</v>
      </c>
      <c r="I24" s="33" t="s">
        <v>2</v>
      </c>
      <c r="J24" s="34" t="s">
        <v>2</v>
      </c>
      <c r="K24" s="33" t="s">
        <v>2</v>
      </c>
      <c r="L24" s="34" t="s">
        <v>2</v>
      </c>
      <c r="M24" s="33" t="s">
        <v>2</v>
      </c>
      <c r="N24" s="34" t="s">
        <v>2</v>
      </c>
      <c r="O24" s="33" t="s">
        <v>2</v>
      </c>
      <c r="P24" s="34" t="s">
        <v>2</v>
      </c>
      <c r="Q24" s="33" t="s">
        <v>2</v>
      </c>
      <c r="R24" s="34" t="s">
        <v>2</v>
      </c>
      <c r="S24" s="33" t="s">
        <v>2</v>
      </c>
      <c r="T24" s="34" t="s">
        <v>2</v>
      </c>
      <c r="U24" s="33" t="s">
        <v>2</v>
      </c>
      <c r="V24" s="34" t="s">
        <v>2</v>
      </c>
      <c r="W24" s="31" t="s">
        <v>2</v>
      </c>
      <c r="X24" s="35" t="s">
        <v>2</v>
      </c>
      <c r="Y24" s="31" t="s">
        <v>2</v>
      </c>
      <c r="Z24" s="35" t="s">
        <v>2</v>
      </c>
      <c r="AA24" s="31" t="s">
        <v>2</v>
      </c>
      <c r="AB24" s="35" t="s">
        <v>2</v>
      </c>
      <c r="AC24" s="31" t="s">
        <v>2</v>
      </c>
      <c r="AD24" s="35" t="s">
        <v>2</v>
      </c>
      <c r="AE24" s="31" t="s">
        <v>2</v>
      </c>
      <c r="AF24" s="35" t="s">
        <v>2</v>
      </c>
      <c r="AG24" s="31" t="s">
        <v>2</v>
      </c>
      <c r="AH24" s="35" t="s">
        <v>2</v>
      </c>
      <c r="AI24" s="31" t="s">
        <v>2</v>
      </c>
      <c r="AJ24" s="35" t="s">
        <v>2</v>
      </c>
      <c r="AK24" s="31" t="s">
        <v>2</v>
      </c>
      <c r="AL24" s="35" t="s">
        <v>2</v>
      </c>
      <c r="AM24" s="31" t="s">
        <v>2</v>
      </c>
      <c r="AN24" s="35" t="s">
        <v>2</v>
      </c>
      <c r="AO24" s="31" t="s">
        <v>2</v>
      </c>
    </row>
    <row r="25" spans="1:52" ht="15.6" x14ac:dyDescent="0.3">
      <c r="A25" s="36" t="s">
        <v>204</v>
      </c>
      <c r="B25" s="27" t="s">
        <v>2</v>
      </c>
      <c r="C25" s="28" t="s">
        <v>2</v>
      </c>
      <c r="D25" s="29" t="s">
        <v>2</v>
      </c>
      <c r="E25" s="28">
        <v>412</v>
      </c>
      <c r="F25" s="29" t="s">
        <v>2</v>
      </c>
      <c r="G25" s="28">
        <v>100</v>
      </c>
      <c r="H25" s="29" t="s">
        <v>2</v>
      </c>
      <c r="I25" s="28" t="s">
        <v>2</v>
      </c>
      <c r="J25" s="29" t="s">
        <v>2</v>
      </c>
      <c r="K25" s="28" t="s">
        <v>2</v>
      </c>
      <c r="L25" s="29" t="s">
        <v>2</v>
      </c>
      <c r="M25" s="28" t="s">
        <v>2</v>
      </c>
      <c r="N25" s="29" t="s">
        <v>2</v>
      </c>
      <c r="O25" s="28" t="s">
        <v>2</v>
      </c>
      <c r="P25" s="29" t="s">
        <v>2</v>
      </c>
      <c r="Q25" s="28" t="s">
        <v>2</v>
      </c>
      <c r="R25" s="29" t="s">
        <v>2</v>
      </c>
      <c r="S25" s="28" t="s">
        <v>2</v>
      </c>
      <c r="T25" s="29" t="s">
        <v>2</v>
      </c>
      <c r="U25" s="28" t="s">
        <v>2</v>
      </c>
      <c r="V25" s="29" t="s">
        <v>2</v>
      </c>
      <c r="W25" s="36" t="s">
        <v>2</v>
      </c>
      <c r="X25" s="37" t="s">
        <v>2</v>
      </c>
      <c r="Y25" s="36" t="s">
        <v>2</v>
      </c>
      <c r="Z25" s="37" t="s">
        <v>2</v>
      </c>
      <c r="AA25" s="36" t="s">
        <v>2</v>
      </c>
      <c r="AB25" s="37" t="s">
        <v>2</v>
      </c>
      <c r="AC25" s="36" t="s">
        <v>2</v>
      </c>
      <c r="AD25" s="37" t="s">
        <v>2</v>
      </c>
      <c r="AE25" s="36" t="s">
        <v>2</v>
      </c>
      <c r="AF25" s="37" t="s">
        <v>2</v>
      </c>
      <c r="AG25" s="36" t="s">
        <v>2</v>
      </c>
      <c r="AH25" s="37" t="s">
        <v>2</v>
      </c>
      <c r="AI25" s="36" t="s">
        <v>2</v>
      </c>
      <c r="AJ25" s="37" t="s">
        <v>2</v>
      </c>
      <c r="AK25" s="36" t="s">
        <v>2</v>
      </c>
      <c r="AL25" s="37" t="s">
        <v>2</v>
      </c>
      <c r="AM25" s="36" t="s">
        <v>2</v>
      </c>
      <c r="AN25" s="37" t="s">
        <v>2</v>
      </c>
      <c r="AO25" s="36" t="s">
        <v>2</v>
      </c>
    </row>
    <row r="26" spans="1:52" ht="15.6" x14ac:dyDescent="0.3">
      <c r="A26" s="7" t="s">
        <v>0</v>
      </c>
      <c r="B26" s="7" t="s">
        <v>2</v>
      </c>
      <c r="C26" s="7" t="s">
        <v>2</v>
      </c>
      <c r="D26" s="7" t="s">
        <v>2</v>
      </c>
      <c r="E26" s="7" t="s">
        <v>2</v>
      </c>
      <c r="F26" s="7" t="s">
        <v>2</v>
      </c>
      <c r="G26" s="7" t="s">
        <v>2</v>
      </c>
      <c r="H26" s="7" t="s">
        <v>2</v>
      </c>
      <c r="I26" s="7" t="s">
        <v>2</v>
      </c>
      <c r="J26" s="7" t="s">
        <v>2</v>
      </c>
      <c r="K26" s="7" t="s">
        <v>2</v>
      </c>
      <c r="L26" s="7" t="s">
        <v>2</v>
      </c>
      <c r="M26" s="7" t="s">
        <v>2</v>
      </c>
      <c r="N26" s="7" t="s">
        <v>2</v>
      </c>
      <c r="O26" s="7" t="s">
        <v>2</v>
      </c>
      <c r="P26" s="7" t="s">
        <v>2</v>
      </c>
      <c r="Q26" s="7" t="s">
        <v>2</v>
      </c>
      <c r="R26" s="7" t="s">
        <v>2</v>
      </c>
      <c r="S26" s="7" t="s">
        <v>2</v>
      </c>
      <c r="T26" s="7" t="s">
        <v>2</v>
      </c>
      <c r="U26" s="7" t="s">
        <v>2</v>
      </c>
      <c r="V26" s="7" t="s">
        <v>2</v>
      </c>
      <c r="W26" s="7" t="s">
        <v>2</v>
      </c>
      <c r="X26" s="7" t="s">
        <v>2</v>
      </c>
      <c r="Y26" s="7" t="s">
        <v>2</v>
      </c>
      <c r="Z26" s="7" t="s">
        <v>2</v>
      </c>
      <c r="AA26" s="7" t="s">
        <v>2</v>
      </c>
      <c r="AB26" s="7" t="s">
        <v>2</v>
      </c>
      <c r="AC26" s="7" t="s">
        <v>2</v>
      </c>
      <c r="AD26" s="7" t="s">
        <v>2</v>
      </c>
      <c r="AE26" s="7" t="s">
        <v>2</v>
      </c>
      <c r="AF26" s="7" t="s">
        <v>2</v>
      </c>
      <c r="AG26" s="7" t="s">
        <v>2</v>
      </c>
      <c r="AH26" s="7" t="s">
        <v>2</v>
      </c>
      <c r="AI26" s="7" t="s">
        <v>2</v>
      </c>
      <c r="AJ26" s="7" t="s">
        <v>2</v>
      </c>
      <c r="AK26" s="7" t="s">
        <v>2</v>
      </c>
      <c r="AL26" s="7" t="s">
        <v>2</v>
      </c>
      <c r="AM26" s="7" t="s">
        <v>2</v>
      </c>
      <c r="AN26" s="7" t="s">
        <v>2</v>
      </c>
      <c r="AO26" s="7" t="s">
        <v>2</v>
      </c>
    </row>
    <row r="28" spans="1:52" x14ac:dyDescent="0.3">
      <c r="A28" s="81" t="s">
        <v>205</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row>
    <row r="29" spans="1:52" x14ac:dyDescent="0.3">
      <c r="A29" s="81" t="s">
        <v>206</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row>
    <row r="30" spans="1:52" ht="15" thickBot="1" x14ac:dyDescent="0.35">
      <c r="A30" s="82" t="s">
        <v>207</v>
      </c>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row>
  </sheetData>
  <mergeCells count="15">
    <mergeCell ref="A28:AZ28"/>
    <mergeCell ref="A29:AZ29"/>
    <mergeCell ref="A30:AZ30"/>
    <mergeCell ref="T9:U9"/>
    <mergeCell ref="T10:U10"/>
    <mergeCell ref="A12:AO12"/>
    <mergeCell ref="A13:AO13"/>
    <mergeCell ref="A18:AO18"/>
    <mergeCell ref="A23:AO23"/>
    <mergeCell ref="AM8:AO8"/>
    <mergeCell ref="B8:G8"/>
    <mergeCell ref="I8:S8"/>
    <mergeCell ref="T8:U8"/>
    <mergeCell ref="W8:AG8"/>
    <mergeCell ref="AJ8:AL8"/>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
  <sheetViews>
    <sheetView topLeftCell="A2" workbookViewId="0"/>
  </sheetViews>
  <sheetFormatPr baseColWidth="10" defaultColWidth="8.88671875" defaultRowHeight="14.4" x14ac:dyDescent="0.3"/>
  <cols>
    <col min="1" max="1" width="70" customWidth="1"/>
    <col min="2" max="2" width="3.44140625" customWidth="1"/>
    <col min="3" max="3" width="66.21875" customWidth="1"/>
    <col min="4" max="4" width="3.44140625" customWidth="1"/>
    <col min="5" max="5" width="66.21875" customWidth="1"/>
  </cols>
  <sheetData>
    <row r="1" spans="1:5" ht="0.45" customHeight="1" x14ac:dyDescent="0.3">
      <c r="A1" t="s">
        <v>0</v>
      </c>
      <c r="B1" t="s">
        <v>0</v>
      </c>
      <c r="C1" t="s">
        <v>0</v>
      </c>
      <c r="D1" t="s">
        <v>0</v>
      </c>
      <c r="E1" t="s">
        <v>0</v>
      </c>
    </row>
    <row r="2" spans="1:5" x14ac:dyDescent="0.3">
      <c r="A2" s="80" t="s">
        <v>859</v>
      </c>
    </row>
    <row r="3" spans="1:5" ht="21" x14ac:dyDescent="0.4">
      <c r="A3" s="1" t="s">
        <v>1</v>
      </c>
    </row>
    <row r="4" spans="1:5" x14ac:dyDescent="0.3">
      <c r="A4" t="s">
        <v>239</v>
      </c>
    </row>
    <row r="6" spans="1:5" x14ac:dyDescent="0.3">
      <c r="A6" t="s">
        <v>240</v>
      </c>
    </row>
    <row r="7" spans="1:5" ht="16.2" thickBot="1" x14ac:dyDescent="0.35">
      <c r="A7" s="18" t="s">
        <v>0</v>
      </c>
      <c r="B7" s="18" t="s">
        <v>2</v>
      </c>
      <c r="C7" s="18" t="s">
        <v>2</v>
      </c>
      <c r="D7" s="18" t="s">
        <v>2</v>
      </c>
      <c r="E7" s="18" t="s">
        <v>2</v>
      </c>
    </row>
    <row r="8" spans="1:5" ht="16.2" thickBot="1" x14ac:dyDescent="0.35">
      <c r="A8" s="19" t="s">
        <v>0</v>
      </c>
      <c r="B8" s="19" t="s">
        <v>2</v>
      </c>
      <c r="C8" s="20" t="s">
        <v>241</v>
      </c>
      <c r="D8" s="20" t="s">
        <v>2</v>
      </c>
      <c r="E8" s="20" t="s">
        <v>242</v>
      </c>
    </row>
    <row r="9" spans="1:5" ht="15.6" x14ac:dyDescent="0.3">
      <c r="A9" s="4" t="s">
        <v>0</v>
      </c>
      <c r="B9" s="4" t="s">
        <v>2</v>
      </c>
      <c r="C9" s="5" t="s">
        <v>2</v>
      </c>
      <c r="D9" s="5" t="s">
        <v>2</v>
      </c>
      <c r="E9" s="5" t="s">
        <v>2</v>
      </c>
    </row>
    <row r="10" spans="1:5" ht="15.6" x14ac:dyDescent="0.3">
      <c r="A10" s="6" t="s">
        <v>243</v>
      </c>
      <c r="B10" s="7" t="s">
        <v>2</v>
      </c>
      <c r="C10" s="8" t="s">
        <v>244</v>
      </c>
      <c r="D10" s="16" t="s">
        <v>2</v>
      </c>
      <c r="E10" s="8" t="s">
        <v>245</v>
      </c>
    </row>
    <row r="11" spans="1:5" ht="15.6" x14ac:dyDescent="0.3">
      <c r="A11" s="6" t="s">
        <v>246</v>
      </c>
      <c r="B11" s="7" t="s">
        <v>2</v>
      </c>
      <c r="C11" s="8" t="s">
        <v>247</v>
      </c>
      <c r="D11" s="16" t="s">
        <v>2</v>
      </c>
      <c r="E11" s="8" t="s">
        <v>247</v>
      </c>
    </row>
    <row r="12" spans="1:5" ht="15.6" x14ac:dyDescent="0.3">
      <c r="A12" s="6" t="s">
        <v>248</v>
      </c>
      <c r="B12" s="7" t="s">
        <v>2</v>
      </c>
      <c r="C12" s="8" t="s">
        <v>247</v>
      </c>
      <c r="D12" s="16" t="s">
        <v>2</v>
      </c>
      <c r="E12" s="8" t="s">
        <v>247</v>
      </c>
    </row>
    <row r="13" spans="1:5" ht="15.6" x14ac:dyDescent="0.3">
      <c r="A13" s="6" t="s">
        <v>249</v>
      </c>
      <c r="B13" s="7" t="s">
        <v>2</v>
      </c>
      <c r="C13" s="8" t="s">
        <v>10</v>
      </c>
      <c r="D13" s="16" t="s">
        <v>2</v>
      </c>
      <c r="E13" s="8" t="s">
        <v>250</v>
      </c>
    </row>
    <row r="14" spans="1:5" ht="15.6" x14ac:dyDescent="0.3">
      <c r="A14" s="6" t="s">
        <v>251</v>
      </c>
      <c r="B14" s="7" t="s">
        <v>2</v>
      </c>
      <c r="C14" s="8" t="s">
        <v>247</v>
      </c>
      <c r="D14" s="16" t="s">
        <v>2</v>
      </c>
      <c r="E14" s="8" t="s">
        <v>247</v>
      </c>
    </row>
    <row r="15" spans="1:5" ht="15.6" x14ac:dyDescent="0.3">
      <c r="A15" s="6" t="s">
        <v>252</v>
      </c>
      <c r="B15" s="7" t="s">
        <v>2</v>
      </c>
      <c r="C15" s="8" t="s">
        <v>247</v>
      </c>
      <c r="D15" s="16" t="s">
        <v>2</v>
      </c>
      <c r="E15" s="8" t="s">
        <v>247</v>
      </c>
    </row>
    <row r="16" spans="1:5" ht="16.2" thickBot="1" x14ac:dyDescent="0.35">
      <c r="A16" s="38" t="s">
        <v>0</v>
      </c>
      <c r="B16" s="38" t="s">
        <v>2</v>
      </c>
      <c r="C16" s="38" t="s">
        <v>2</v>
      </c>
      <c r="D16" s="38" t="s">
        <v>2</v>
      </c>
      <c r="E16" s="38" t="s">
        <v>2</v>
      </c>
    </row>
  </sheetData>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59</vt:i4>
      </vt:variant>
    </vt:vector>
  </HeadingPairs>
  <TitlesOfParts>
    <vt:vector size="59" baseType="lpstr">
      <vt:lpstr>Index</vt:lpstr>
      <vt:lpstr>Sitzungen des Aufsichtsrats und</vt:lpstr>
      <vt:lpstr>Qualifikationsprofil des Aufsic</vt:lpstr>
      <vt:lpstr>Informationen zur Aktie (Stand </vt:lpstr>
      <vt:lpstr>Entwicklung der Vonovia Aktie i</vt:lpstr>
      <vt:lpstr>EU­-Taxonomie – Umsatz</vt:lpstr>
      <vt:lpstr>EU­-Taxonomie – CapEx</vt:lpstr>
      <vt:lpstr>EU­-Taxonomie – OpEx</vt:lpstr>
      <vt:lpstr>Umsatzanteil – Gesamtumsatz</vt:lpstr>
      <vt:lpstr>CapEx-Anteil – Gesamt-CapEx</vt:lpstr>
      <vt:lpstr>OpEx-Anteil – Gesamt-OpEx</vt:lpstr>
      <vt:lpstr>CO₂-Intensität</vt:lpstr>
      <vt:lpstr>Sanierungsquote</vt:lpstr>
      <vt:lpstr>Photovoltaik-Anlagen</vt:lpstr>
      <vt:lpstr>Primärenergiebedarf</vt:lpstr>
      <vt:lpstr>Investitionsvolumen</vt:lpstr>
      <vt:lpstr>Durchschnittliche Miete</vt:lpstr>
      <vt:lpstr>Anteil barrierarm</vt:lpstr>
      <vt:lpstr>CSI (in Deutschland)</vt:lpstr>
      <vt:lpstr>Mitarbeiterzufriedenheit</vt:lpstr>
      <vt:lpstr>Mitarbeiterkennzahlen</vt:lpstr>
      <vt:lpstr>Frauen in Führungspositionen</vt:lpstr>
      <vt:lpstr>Wesentlicher Leistungsindikator</vt:lpstr>
      <vt:lpstr>Wesentlicher Leistungsindik (2</vt:lpstr>
      <vt:lpstr>Bestand und Verkehrswert nach L</vt:lpstr>
      <vt:lpstr>Mieten und Mietentwicklung nach</vt:lpstr>
      <vt:lpstr>Verkaufsportfolios</vt:lpstr>
      <vt:lpstr>Bestand und Verkehrswert nach S</vt:lpstr>
      <vt:lpstr>Miete und Mietentwicklung nach </vt:lpstr>
      <vt:lpstr>Bestand und Verkehrswert nach R</vt:lpstr>
      <vt:lpstr>Miete und Mietentwicklung n (2</vt:lpstr>
      <vt:lpstr>Herleitung Adjusted EBT – Adjus</vt:lpstr>
      <vt:lpstr>Herleitung Operating Free Cash-</vt:lpstr>
      <vt:lpstr>Herleitung EPRA NTA</vt:lpstr>
      <vt:lpstr>Herleitung Adjusted EBITDA</vt:lpstr>
      <vt:lpstr>Herleitung Group FFO</vt:lpstr>
      <vt:lpstr>Entw. Steuerungskennzahlen 1</vt:lpstr>
      <vt:lpstr>Entw. Steuerungskennzahlen 2</vt:lpstr>
      <vt:lpstr>Entwicklung der Ertragslage</vt:lpstr>
      <vt:lpstr>Segmenterlöse Total</vt:lpstr>
      <vt:lpstr>Group FFO</vt:lpstr>
      <vt:lpstr>Instandhaltung, Modernisierung,</vt:lpstr>
      <vt:lpstr>Sondereinflüsse</vt:lpstr>
      <vt:lpstr>Überleitung Finanzergebnis – Zi</vt:lpstr>
      <vt:lpstr>Überleitung Periodenergebnis – </vt:lpstr>
      <vt:lpstr>Überleitung Adjusted EBITDA Tot</vt:lpstr>
      <vt:lpstr>Überleitung Adjusted EBT – Oper</vt:lpstr>
      <vt:lpstr>Konzernbilanzstruktur</vt:lpstr>
      <vt:lpstr>Nettovermögensdarstellung (EPRA</vt:lpstr>
      <vt:lpstr>EPRA NTA und GAV Entwicklung</vt:lpstr>
      <vt:lpstr>Eckdaten der Kapitalflussrechnu</vt:lpstr>
      <vt:lpstr>LTV (Loan to Value)</vt:lpstr>
      <vt:lpstr>Einhaltung marküblicher Finanzk</vt:lpstr>
      <vt:lpstr>Vonovia SE – Ergebnisdarstellun</vt:lpstr>
      <vt:lpstr>Vonovia SE – Vermögenslage</vt:lpstr>
      <vt:lpstr>Klassifizierung der erwarteten </vt:lpstr>
      <vt:lpstr>Eintrittswahrscheinlichkeit der</vt:lpstr>
      <vt:lpstr>Entwicklung Steuerungskennzahle</vt:lpstr>
      <vt:lpstr>Prognose (fortgeführte Geschäft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Geschäftsbericht 2023 | Tabellen des Lageberichts</dc:title>
  <dc:creator>mittasch</dc:creator>
  <cp:lastModifiedBy>mittasch</cp:lastModifiedBy>
  <dcterms:created xsi:type="dcterms:W3CDTF">2023-11-14T14:23:20Z</dcterms:created>
  <dcterms:modified xsi:type="dcterms:W3CDTF">2024-03-13T19:30:27Z</dcterms:modified>
</cp:coreProperties>
</file>