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Goy/Downloads/"/>
    </mc:Choice>
  </mc:AlternateContent>
  <xr:revisionPtr revIDLastSave="0" documentId="8_{F80D8AD1-7105-0B49-A52B-9994CBE535DD}" xr6:coauthVersionLast="47" xr6:coauthVersionMax="47" xr10:uidLastSave="{00000000-0000-0000-0000-000000000000}"/>
  <bookViews>
    <workbookView xWindow="38840" yWindow="-1560" windowWidth="29040" windowHeight="15720" xr2:uid="{00000000-000D-0000-FFFF-FFFF00000000}"/>
  </bookViews>
  <sheets>
    <sheet name="Index" sheetId="40" r:id="rId1"/>
    <sheet name="Kennzahlen" sheetId="20" r:id="rId2"/>
    <sheet name="Informationen zur Aktie (Stand " sheetId="21" r:id="rId3"/>
    <sheet name="Adjusted EBT (fortgeführte Ges" sheetId="22" r:id="rId4"/>
    <sheet name="Instandhaltung, Modernisierung," sheetId="23" r:id="rId5"/>
    <sheet name="Sondereinflüsse" sheetId="24" r:id="rId6"/>
    <sheet name="Überleitung bereinigtes Netto-F" sheetId="25" r:id="rId7"/>
    <sheet name="Überleitung Periodenergebnis – " sheetId="26" r:id="rId8"/>
    <sheet name="Überleitung Adjusted EBT (fortg" sheetId="27" r:id="rId9"/>
    <sheet name="Konzernbilanzstruktur" sheetId="28" r:id="rId10"/>
    <sheet name="Nettovermögensdarstellung (EPRA" sheetId="29" r:id="rId11"/>
    <sheet name="Eckdaten der Kapitalflussrechnu" sheetId="30" r:id="rId12"/>
    <sheet name="LTV (Loan to Value)" sheetId="31" r:id="rId13"/>
    <sheet name="Einhaltung marktüblicher Finanz" sheetId="32" r:id="rId14"/>
    <sheet name="Entwicklung Steuerungskennzahle" sheetId="33" r:id="rId15"/>
    <sheet name="Konzern-Gewinn- und Verlustrech" sheetId="34" r:id="rId16"/>
    <sheet name="Konzern-Gesamtergebnisrechnung" sheetId="35" r:id="rId17"/>
    <sheet name="Konzernbilanz" sheetId="36" r:id="rId18"/>
    <sheet name="Konzern-Kapitalflussrechnung" sheetId="37" r:id="rId19"/>
    <sheet name="Portfoliostruktur" sheetId="38" r:id="rId20"/>
    <sheet name="Verteilung des strategischen Wo" sheetId="39" r:id="rId2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40" l="1"/>
  <c r="A24" i="40"/>
  <c r="A23" i="40"/>
  <c r="A22" i="40"/>
  <c r="A21" i="40"/>
  <c r="A20" i="40"/>
  <c r="A19" i="40"/>
  <c r="A18" i="40"/>
  <c r="A17" i="40"/>
  <c r="A16" i="40"/>
  <c r="A15" i="40"/>
  <c r="A14" i="40"/>
  <c r="A13" i="40"/>
  <c r="A12" i="40"/>
  <c r="A11" i="40"/>
  <c r="A10" i="40"/>
  <c r="A9" i="40"/>
  <c r="A8" i="40"/>
  <c r="A7" i="40"/>
</calcChain>
</file>

<file path=xl/sharedStrings.xml><?xml version="1.0" encoding="utf-8"?>
<sst xmlns="http://schemas.openxmlformats.org/spreadsheetml/2006/main" count="2952" uniqueCount="411">
  <si>
    <t xml:space="preserve"> </t>
  </si>
  <si>
    <t>Vonovia SE Zwischenmitteilung Q1 2025</t>
  </si>
  <si>
    <t>Kennzahlen</t>
  </si>
  <si>
    <r>
      <rPr>
        <b/>
        <sz val="12"/>
        <color rgb="FF00607B"/>
        <rFont val="Calibri"/>
        <family val="2"/>
      </rPr>
      <t>Finanzielle Kennzahlen</t>
    </r>
    <r>
      <rPr>
        <sz val="12"/>
        <color rgb="FF00607B"/>
        <rFont val="Calibri"/>
        <family val="2"/>
      </rPr>
      <t xml:space="preserve"> in Mio. €</t>
    </r>
  </si>
  <si>
    <t/>
  </si>
  <si>
    <t>3M 2024</t>
  </si>
  <si>
    <t>3M 2025</t>
  </si>
  <si>
    <t>Veränderung in %</t>
  </si>
  <si>
    <t>12M 2024</t>
  </si>
  <si>
    <t xml:space="preserve">Adjusted EBITDA Total (fortgeführte Geschäftsbereiche) </t>
  </si>
  <si>
    <t xml:space="preserve">Adjusted EBITDA Rental </t>
  </si>
  <si>
    <t xml:space="preserve">Adjusted EBITDA Value-add </t>
  </si>
  <si>
    <t>&gt;100</t>
  </si>
  <si>
    <t xml:space="preserve">Adjusted EBITDA Recurring Sales </t>
  </si>
  <si>
    <t xml:space="preserve">Adjusted EBITDA Development </t>
  </si>
  <si>
    <t>-</t>
  </si>
  <si>
    <t xml:space="preserve">Adjusted EBT (fortgeführte Geschäftsbereiche) </t>
  </si>
  <si>
    <t xml:space="preserve">Adjusted EBT (fortgeführte Geschäftsbereiche) pro Aktie  in €* </t>
  </si>
  <si>
    <t xml:space="preserve">Adjusted EBT (fortgeführte Geschäftsbereiche) nach  Minderheiten </t>
  </si>
  <si>
    <t xml:space="preserve">Adjusted EBT (fortgeführte Geschäftsbereiche) nach  Minderheiten pro Aktie in €* </t>
  </si>
  <si>
    <t xml:space="preserve">Ergebnis aus der Bewertung von Investment Properties </t>
  </si>
  <si>
    <t xml:space="preserve">Ergebnis vor Steuern (EBT) </t>
  </si>
  <si>
    <t xml:space="preserve">Periodenergebnis </t>
  </si>
  <si>
    <t xml:space="preserve">Operating Free Cash-Flow </t>
  </si>
  <si>
    <t xml:space="preserve">Cashflow aus der betrieblichen Tätigkeit </t>
  </si>
  <si>
    <t xml:space="preserve">Cashflow aus der Investitionstätigkeit </t>
  </si>
  <si>
    <t xml:space="preserve">Cashflow aus der Finanzierungstätigkeit </t>
  </si>
  <si>
    <t xml:space="preserve">Gesamtsumme Instandhaltung, Modernisierung, Bestandsinvestitionen und Neubau </t>
  </si>
  <si>
    <t xml:space="preserve">davon Instandhaltungsleistungen </t>
  </si>
  <si>
    <t xml:space="preserve">davon Modernisierung und Bestandsinvestitionen </t>
  </si>
  <si>
    <t xml:space="preserve">davon Neubau </t>
  </si>
  <si>
    <t xml:space="preserve">Bilanzielle Kennzahlen/Financial Covenants in Mio. € </t>
  </si>
  <si>
    <t>31.12.2024</t>
  </si>
  <si>
    <t>31.03.2025</t>
  </si>
  <si>
    <t xml:space="preserve">Verkehrswert des Immobilienbestands </t>
  </si>
  <si>
    <t xml:space="preserve">EPRA NTA </t>
  </si>
  <si>
    <t xml:space="preserve">EPRA NTA pro Aktie in €** </t>
  </si>
  <si>
    <t xml:space="preserve">LTV in % </t>
  </si>
  <si>
    <t>-1.0 pp</t>
  </si>
  <si>
    <t xml:space="preserve">Bereinigtes Net Debt/Adjusted EBITDA Total </t>
  </si>
  <si>
    <t>15.1x</t>
  </si>
  <si>
    <t>14.3x</t>
  </si>
  <si>
    <t>-0.8x</t>
  </si>
  <si>
    <t xml:space="preserve">ICR </t>
  </si>
  <si>
    <t>3.8x</t>
  </si>
  <si>
    <t>3.7x</t>
  </si>
  <si>
    <t>-0.1x</t>
  </si>
  <si>
    <t xml:space="preserve">Nichtfinanzielle Kennzahlen </t>
  </si>
  <si>
    <t xml:space="preserve">Anzahl der bewirtschafteten Einheiten </t>
  </si>
  <si>
    <t xml:space="preserve">davon eigene Wohnungen </t>
  </si>
  <si>
    <t xml:space="preserve">davon Wohnungen Dritter </t>
  </si>
  <si>
    <t xml:space="preserve">Anzahl erworbener Einheiten </t>
  </si>
  <si>
    <t xml:space="preserve">Anzahl verkaufter Einheiten </t>
  </si>
  <si>
    <t xml:space="preserve">davon Recurring Sales </t>
  </si>
  <si>
    <t xml:space="preserve">davon Non Core/Sonstiges </t>
  </si>
  <si>
    <t xml:space="preserve">Anzahl neu gebauter Einheiten </t>
  </si>
  <si>
    <t xml:space="preserve">davon für den eigenen Bestand </t>
  </si>
  <si>
    <t xml:space="preserve">davon für den Verkauf an Dritte </t>
  </si>
  <si>
    <t xml:space="preserve">Leerstandsquote in % </t>
  </si>
  <si>
    <t>-0.1 pp</t>
  </si>
  <si>
    <t xml:space="preserve">Monatliche Ist-Miete in €/m² </t>
  </si>
  <si>
    <t xml:space="preserve">Mietsteigerung organisch in % </t>
  </si>
  <si>
    <t>0.5 pp</t>
  </si>
  <si>
    <t xml:space="preserve">CO₂-Intensität in Deutschland in kg CO₂e/m² </t>
  </si>
  <si>
    <t xml:space="preserve">Mitarbeiter, Anzahl </t>
  </si>
  <si>
    <t>*	Basierend auf der gewichteten durchschnittlichen Anzahl der dividendenberechtigten Aktien.</t>
  </si>
  <si>
    <t>**	Basierend auf den zum jeweiligen Stichtag dividendenberechtigten Aktien.</t>
  </si>
  <si>
    <t>Informationen zur Aktie (Stand 31. März 2025)</t>
  </si>
  <si>
    <t>Informationen zur Aktie (Stand 31. März 2025)</t>
  </si>
  <si>
    <t xml:space="preserve">1. Handelstag </t>
  </si>
  <si>
    <t>11 Juli 2013</t>
  </si>
  <si>
    <t xml:space="preserve">Emissionspreis </t>
  </si>
  <si>
    <t>16.50 € | 14.71 €*</t>
  </si>
  <si>
    <t xml:space="preserve">Gesamtaktienanzahl </t>
  </si>
  <si>
    <t>822.852.925</t>
  </si>
  <si>
    <t xml:space="preserve">Grundkapital </t>
  </si>
  <si>
    <t>822.852.925 €</t>
  </si>
  <si>
    <t xml:space="preserve">ISIN </t>
  </si>
  <si>
    <t>DE000A1ML7J1</t>
  </si>
  <si>
    <t xml:space="preserve">WKN </t>
  </si>
  <si>
    <t>A1ML7J</t>
  </si>
  <si>
    <t xml:space="preserve">Börsenkürzel </t>
  </si>
  <si>
    <t>VNA</t>
  </si>
  <si>
    <t xml:space="preserve">Common Code </t>
  </si>
  <si>
    <t xml:space="preserve">Aktienart </t>
  </si>
  <si>
    <t>auf den Namen lautende Stammaktien  ohne Nennbetrag</t>
  </si>
  <si>
    <t xml:space="preserve">Börse </t>
  </si>
  <si>
    <t>Frankfurter Wertpapierbörse</t>
  </si>
  <si>
    <t xml:space="preserve">Marktsegment </t>
  </si>
  <si>
    <t>Regulierter Markt</t>
  </si>
  <si>
    <t xml:space="preserve">Indizes </t>
  </si>
  <si>
    <t>DAX 40. DAX 50 ESG. Dow Jones Best-in-Class Index. STOXX Global ESG Leaders. EURO STOXX ESG Leaders 50. FTSE EPRA/NAREIT  Developed Europe und GPR 250 World</t>
  </si>
  <si>
    <t>*TERP-adjusted.</t>
  </si>
  <si>
    <t>Adjusted EBT (fortgeführte Geschäftsbereiche)</t>
  </si>
  <si>
    <t>Adjusted EBT (fortgeführte Geschäftsbereiche)</t>
  </si>
  <si>
    <r>
      <rPr>
        <sz val="12"/>
        <color rgb="FF00607B"/>
        <rFont val="Calibri"/>
        <family val="2"/>
      </rPr>
      <t>in Mio. €</t>
    </r>
  </si>
  <si>
    <t xml:space="preserve">Segmenterlöse Rental </t>
  </si>
  <si>
    <t xml:space="preserve">Aufwendungen für Instandhaltung </t>
  </si>
  <si>
    <t xml:space="preserve">Operative Kosten Rental </t>
  </si>
  <si>
    <t xml:space="preserve">Segmenterlöse Value-add </t>
  </si>
  <si>
    <t xml:space="preserve">davon externe Erlöse </t>
  </si>
  <si>
    <t xml:space="preserve">davon interne Erlöse </t>
  </si>
  <si>
    <t xml:space="preserve">Operative Kosten Value-add </t>
  </si>
  <si>
    <t xml:space="preserve">Segmenterlöse Recurring Sales </t>
  </si>
  <si>
    <t xml:space="preserve">Verkehrswertabgänge bereinigt um periodenfremde Effekte  aus zur Veräußerung gehaltenen Immobilien  Recurring Sales </t>
  </si>
  <si>
    <t xml:space="preserve">Bereinigtes Ergebnis Recurring Sales </t>
  </si>
  <si>
    <t xml:space="preserve">Vertriebskosten Recurring Sales </t>
  </si>
  <si>
    <t xml:space="preserve">Erlöse aus der Veräußerung von Developmentobjekten  to sell </t>
  </si>
  <si>
    <t xml:space="preserve">Herstellkosten Development to sell </t>
  </si>
  <si>
    <t xml:space="preserve">Buchwert der veräußerten Vermögenswerte Development to sell </t>
  </si>
  <si>
    <t xml:space="preserve">Rohertrag Development to sell </t>
  </si>
  <si>
    <t xml:space="preserve">Mieterlöse Development </t>
  </si>
  <si>
    <t xml:space="preserve">Operative Kosten Development </t>
  </si>
  <si>
    <t xml:space="preserve">Bereinigtes Netto-Finanzergebnis </t>
  </si>
  <si>
    <t xml:space="preserve">Planmäßige Abschreibungen* </t>
  </si>
  <si>
    <t xml:space="preserve">Zwischengewinne/-verluste </t>
  </si>
  <si>
    <t xml:space="preserve">Adjusted EBT (fortgeführte Geschäftsbereiche) pro Aktie in €** </t>
  </si>
  <si>
    <t xml:space="preserve">Minderheiten </t>
  </si>
  <si>
    <t xml:space="preserve">Adjusted EBT (fortgeführte Geschäftsbereiche) nach  Minderheiten pro Aktie in €** </t>
  </si>
  <si>
    <t>*Abschreibungen auf Konzessionen/Schutzrechte/Lizenzen, selbst erstellte Software, selbst genutzte Immobilien, technische Anlagen und Maschinen sowie andere Anlagen/Betriebs- und  Geschäftsausstattung.</t>
  </si>
  <si>
    <t>**Basierend auf der gewichteten durchschnittlichen Anzahl der dividendenberechtigten Aktien.</t>
  </si>
  <si>
    <t>Instandhaltung, Modernisierung, Bestandsinvestitionen, Neubau (fortgeführte Geschäftsbereiche)</t>
  </si>
  <si>
    <t>Instandhaltung, Modernisierung/Bestandsinvestitionen, Neubau (fortgeführte Geschäftsbereiche)</t>
  </si>
  <si>
    <t xml:space="preserve">Substanzwahrende Investitionen </t>
  </si>
  <si>
    <t xml:space="preserve">Instandhaltungsleistungen </t>
  </si>
  <si>
    <t xml:space="preserve">Modernisierung und Bestandsinvestitionen </t>
  </si>
  <si>
    <t xml:space="preserve">Neubau (to hold) </t>
  </si>
  <si>
    <t xml:space="preserve">Modernisierung, Bestandsinvestitionen und  Neubauleistungen </t>
  </si>
  <si>
    <t>Sondereinflüsse</t>
  </si>
  <si>
    <t xml:space="preserve">Transaktionen* </t>
  </si>
  <si>
    <t xml:space="preserve">Personalbezogene Sachverhalte </t>
  </si>
  <si>
    <t xml:space="preserve">Geschäftsmodelloptimierung </t>
  </si>
  <si>
    <t xml:space="preserve">Forschung und Entwicklung </t>
  </si>
  <si>
    <t xml:space="preserve">Refinanzierung und Eigenkapitalmaßnahmen </t>
  </si>
  <si>
    <t xml:space="preserve">Summe Sondereinflüsse </t>
  </si>
  <si>
    <t>*Einschließlich im Zusammenhang mit den Akquisitionen stehender Einmalaufwendungen wie integrationsbedingter Personalmaßnahmen und anderer Folgekosten.</t>
  </si>
  <si>
    <t>Überleitung bereinigtes Netto-Finanzergebnis (fortgeführte Geschäftsbereiche)</t>
  </si>
  <si>
    <t>Überleitung bereinigtes Netto-Finanzergebnis (fortgeführte Geschäftsbereiche)</t>
  </si>
  <si>
    <r>
      <rPr>
        <sz val="12"/>
        <color rgb="FF00607B"/>
        <rFont val="Calibri"/>
        <family val="2"/>
      </rPr>
      <t>Mio. €</t>
    </r>
  </si>
  <si>
    <t xml:space="preserve">Erträge aus anderen Wertpapieren und Ausleihungen des Finanzanlagevermögens </t>
  </si>
  <si>
    <t xml:space="preserve">Zinserträge Finance Lease </t>
  </si>
  <si>
    <t xml:space="preserve">Erhaltene Zinsen und ähnliche Erträge </t>
  </si>
  <si>
    <t xml:space="preserve">Zinsaufwand originäre finanzielle Verbindlichkeiten </t>
  </si>
  <si>
    <t xml:space="preserve">Swaps (laufender Zinsaufwand der Periode) </t>
  </si>
  <si>
    <t xml:space="preserve">Aktivierung Fremdkapitalzinsen Development </t>
  </si>
  <si>
    <t xml:space="preserve">Finanzerträge aus Beteiligungen </t>
  </si>
  <si>
    <t xml:space="preserve">Zinsabgrenzungen </t>
  </si>
  <si>
    <t xml:space="preserve">Zinszahlungssaldo </t>
  </si>
  <si>
    <t>Überleitung Periodenergebnis – Adjusted EBT – Adjusted EBITDA (fortgeführte Geschäftsbereiche)</t>
  </si>
  <si>
    <t>Überleitung Periodenergebnis/Adjusted EBT/Adjusted EBITDA (fortgeführte Geschäftsbereiche)</t>
  </si>
  <si>
    <t xml:space="preserve">in Mio. € </t>
  </si>
  <si>
    <t xml:space="preserve">Periodenergebnis aus aufgegebenen Geschäftsbereichen </t>
  </si>
  <si>
    <t xml:space="preserve">Periodenergebnis aus fortgeführten Geschäftsbereichen </t>
  </si>
  <si>
    <t xml:space="preserve">Ertragsteuern </t>
  </si>
  <si>
    <t xml:space="preserve">Sondereinflüsse </t>
  </si>
  <si>
    <t xml:space="preserve">Nicht planmäßige Abschreibungen/Wertberichtigungen </t>
  </si>
  <si>
    <t xml:space="preserve">Bewertungseffekte und Sondereffekte im Finanzergebnis </t>
  </si>
  <si>
    <t xml:space="preserve">Ergebnis aus nach der Equity-Methode bilanzierten Finanzanlagen </t>
  </si>
  <si>
    <t xml:space="preserve">Ergebnisbeitrag aus Verkäufen Non Core/Sonstige </t>
  </si>
  <si>
    <t xml:space="preserve">Effekte aus zur Veräußerung gehaltenen Immobilien </t>
  </si>
  <si>
    <t xml:space="preserve">Planmäßige Abschreibungen </t>
  </si>
  <si>
    <t>Überleitung Adjusted EBT (fortgeführte Geschäftsbereiche) – Operating Free Cash-Flow</t>
  </si>
  <si>
    <t>Überleitung Adjusted EBT (fortgeführte Geschäftsbereiche)/Operating Free Cash-Flow</t>
  </si>
  <si>
    <t xml:space="preserve">Veränderung des Nettoumlaufvermögens (Working  Capital) gemäß Kapitalflussrechnung (bereinigt um  Sonderzahlungseffekte) </t>
  </si>
  <si>
    <t xml:space="preserve">Buchwertabgänge Investment Properties (Kerngeschäft) </t>
  </si>
  <si>
    <t xml:space="preserve">Dividenden und Auszahlungen an nicht beherrschende  Anteilseigner (Minderheiten) </t>
  </si>
  <si>
    <t xml:space="preserve">Ertragsteuerzahlungen gemäß Kapitalflussrechnung  (bereinigt um Ertragsteuern des Nicht-Kerngeschäfts) </t>
  </si>
  <si>
    <t>Konzernbilanzstruktur</t>
  </si>
  <si>
    <t>in Mio €</t>
  </si>
  <si>
    <t>in %</t>
  </si>
  <si>
    <t xml:space="preserve">Langfristige Vermögenswerte </t>
  </si>
  <si>
    <t xml:space="preserve">Kurzfristige Vermögenswerte </t>
  </si>
  <si>
    <t xml:space="preserve">Aktiva </t>
  </si>
  <si>
    <t xml:space="preserve">Eigenkapital </t>
  </si>
  <si>
    <t xml:space="preserve">Langfristige Schulden </t>
  </si>
  <si>
    <t xml:space="preserve">Kurzfristige Schulden </t>
  </si>
  <si>
    <t xml:space="preserve">Passiva </t>
  </si>
  <si>
    <t>Nettovermögensdarstellung (EPRA NTA)</t>
  </si>
  <si>
    <t xml:space="preserve">Eigenkapital der Anteilseigner von Vonovia </t>
  </si>
  <si>
    <t xml:space="preserve">Latente Steuern auf Investment Properties* </t>
  </si>
  <si>
    <t xml:space="preserve">Zeitwert der derivativen Finanzinstrumente** </t>
  </si>
  <si>
    <t xml:space="preserve">Goodwill </t>
  </si>
  <si>
    <t xml:space="preserve">Immaterielle Vermögenswerte </t>
  </si>
  <si>
    <t xml:space="preserve">EPRA NTA pro Aktie in €*** </t>
  </si>
  <si>
    <t>*Anteil für Hold-Portfolio.</t>
  </si>
  <si>
    <t>**Bereinigt um Effekte aus Fremdwährungsswaps.</t>
  </si>
  <si>
    <t>***EPRA NTA pro Aktie basierend auf den zum jeweiligen Stichtag dividendenberechtigten Aktien.</t>
  </si>
  <si>
    <t>Eckdaten der Kapitalflussrechnung</t>
  </si>
  <si>
    <t>01.01.–31.03.2024</t>
  </si>
  <si>
    <t>01.01.–31.03.2025</t>
  </si>
  <si>
    <t xml:space="preserve">Cashflow aus der  betrieblichen Tätigkeit </t>
  </si>
  <si>
    <t xml:space="preserve">Cashflow aus der  Investitionstätigkeit </t>
  </si>
  <si>
    <t xml:space="preserve">Cashflow aus der  Finanzierungstätigkeit </t>
  </si>
  <si>
    <t xml:space="preserve">Einfluss von Wechselkursänderungen </t>
  </si>
  <si>
    <t xml:space="preserve">Nettoveränderung der  Zahlungsmittel und Zahlungsmitteläquivalente </t>
  </si>
  <si>
    <t xml:space="preserve">abzüglich Zahlungsmittelveränderung aus aufgegebenen Geschäftsbereichen* </t>
  </si>
  <si>
    <t xml:space="preserve">abzüglich Zahlungsmittelveränderung aus zur Veräußerung gehaltenen Vermögenswerten </t>
  </si>
  <si>
    <t xml:space="preserve">Zahlungsmittel und Zahlungsmitteläquivalente zum  Periodenanfang </t>
  </si>
  <si>
    <t xml:space="preserve">Zahlungsmittel und  Zahlungsmitteläquivalente  zum Periodenende </t>
  </si>
  <si>
    <t>*Für die Vergleichsperiode 01.01.–31.03.2024 erfolgt aus Vergleichbarkeitsgründen eine gesonderte Darstellung entsprechend IFRS 5 wie für die Berichtsperiode 01.01.–31.03.2025.</t>
  </si>
  <si>
    <t>LTV (Loan to Value)</t>
  </si>
  <si>
    <t>Veränderungin %</t>
  </si>
  <si>
    <t xml:space="preserve">Originäre finanzielle Verbindlichkeiten </t>
  </si>
  <si>
    <t xml:space="preserve">Fremdwährungseffekte </t>
  </si>
  <si>
    <t xml:space="preserve">Zahlungsmittel und Zahlungsmitteläquivalente* </t>
  </si>
  <si>
    <t xml:space="preserve">Net Debt </t>
  </si>
  <si>
    <t xml:space="preserve">Forderungen/Anzahlungen aus Verkäufen </t>
  </si>
  <si>
    <t xml:space="preserve">Bereinigtes Net Debt </t>
  </si>
  <si>
    <t xml:space="preserve">Darlehen an Immobilien und Grundstücke haltende Gesellschaften </t>
  </si>
  <si>
    <t xml:space="preserve">Beteiligungen an anderen Wohnungsunternehmen </t>
  </si>
  <si>
    <t xml:space="preserve">Bereinigter Verkehrswert des Immobilienbestands </t>
  </si>
  <si>
    <t xml:space="preserve">LTV </t>
  </si>
  <si>
    <t>47.7 %</t>
  </si>
  <si>
    <t>46.7 %</t>
  </si>
  <si>
    <t xml:space="preserve">Adjusted EBITDA Total** </t>
  </si>
  <si>
    <t>*Inkl. nicht als Zahlungsmitteläquivalente eingestufter Termingelder.</t>
  </si>
  <si>
    <t>**Summe über vier Quartale.</t>
  </si>
  <si>
    <t>Einhaltung marktüblicher Finanzkennzahlen</t>
  </si>
  <si>
    <t>Schwellenwert</t>
  </si>
  <si>
    <t xml:space="preserve">Total Financial Debt </t>
  </si>
  <si>
    <t xml:space="preserve">Total Assets </t>
  </si>
  <si>
    <t>&lt; 60.0 %</t>
  </si>
  <si>
    <t>47.3 %</t>
  </si>
  <si>
    <t>46.5 %</t>
  </si>
  <si>
    <t>-0.8 pp</t>
  </si>
  <si>
    <t xml:space="preserve">Secured Debt </t>
  </si>
  <si>
    <t xml:space="preserve">Secured LTV </t>
  </si>
  <si>
    <t>&lt; 45.0 %</t>
  </si>
  <si>
    <t>14.6 %</t>
  </si>
  <si>
    <t xml:space="preserve">LTM Adjusted EBITDA </t>
  </si>
  <si>
    <t xml:space="preserve">LTM Net Cash Interest </t>
  </si>
  <si>
    <t>&gt; 1.8x</t>
  </si>
  <si>
    <t xml:space="preserve">Unencumbered Assets </t>
  </si>
  <si>
    <t xml:space="preserve">Unsecured Debt </t>
  </si>
  <si>
    <t>&gt; 125.0 %</t>
  </si>
  <si>
    <t>158.9 %</t>
  </si>
  <si>
    <t>159.8 %</t>
  </si>
  <si>
    <t>0.9 pp</t>
  </si>
  <si>
    <t>Entwicklung Steuerungskennzahlen</t>
  </si>
  <si>
    <t>Ist 2024</t>
  </si>
  <si>
    <t>Prognose 2025</t>
  </si>
  <si>
    <t>Prognose 2025 Zwischenbericht  Q1 2025</t>
  </si>
  <si>
    <t xml:space="preserve">Adjusted EBITDA Total  (fortgeführte Geschäftsbereiche)  in Mio. € </t>
  </si>
  <si>
    <t>2.70-2.80 Mrd €</t>
  </si>
  <si>
    <t xml:space="preserve">Adjusted EBT  (fortgeführte Geschäftsbereiche)  in Mio. € </t>
  </si>
  <si>
    <t>1.75-1.85 Mrd €</t>
  </si>
  <si>
    <t>Moderat unter  Vorjahr*</t>
  </si>
  <si>
    <t xml:space="preserve">Nachhaltigkeits-Performance-Index in % </t>
  </si>
  <si>
    <t xml:space="preserve">Mieteinnahmen Rental in Mio. € </t>
  </si>
  <si>
    <t>3.3-3.4 Mrd €</t>
  </si>
  <si>
    <t xml:space="preserve">Organische Mietsteigerung in % </t>
  </si>
  <si>
    <t>~4</t>
  </si>
  <si>
    <t>*Vor Berücksichtigung von Veränderungen des Nettoumlaufvermögens.</t>
  </si>
  <si>
    <t>Konzern-Gewinn- und Verlustrechnung</t>
  </si>
  <si>
    <t xml:space="preserve">Umsatzerlöse aus der Vermietung </t>
  </si>
  <si>
    <t xml:space="preserve">Andere Umsatzerlöse aus der Immobilienbewirtschaftung </t>
  </si>
  <si>
    <t xml:space="preserve">Umsatzerlöse aus der Immobilienbewirtschaftung </t>
  </si>
  <si>
    <t xml:space="preserve">Erlöse aus der Veräußerung von Immobilien </t>
  </si>
  <si>
    <t xml:space="preserve">Buchwert der veräußerten Immobilien </t>
  </si>
  <si>
    <t xml:space="preserve">Wertveränderungen aus der Veräußerung von Immobilien </t>
  </si>
  <si>
    <t xml:space="preserve">Ergebnis aus der Veräußerung von Immobilien </t>
  </si>
  <si>
    <t xml:space="preserve">Umsatzerlöse aus der Veräußerung von Immobilienvorräten </t>
  </si>
  <si>
    <t xml:space="preserve">Herstellkosten der verkauften Immobilienvorräte </t>
  </si>
  <si>
    <t xml:space="preserve">Ergebnis aus der Veräußerung von Immobilienvorräten </t>
  </si>
  <si>
    <t xml:space="preserve">Aktivierte Eigenleistungen </t>
  </si>
  <si>
    <t xml:space="preserve">Materialaufwand </t>
  </si>
  <si>
    <t xml:space="preserve">Personalaufwand </t>
  </si>
  <si>
    <t xml:space="preserve">Abschreibungen und Wertminderungen </t>
  </si>
  <si>
    <t xml:space="preserve">Sonstige betriebliche Erträge </t>
  </si>
  <si>
    <t xml:space="preserve">Wertminderungsaufwendungen aus finanziellen Vermögenswerten </t>
  </si>
  <si>
    <t xml:space="preserve">Ergebnis aus der Ausbuchung von zu fortgeführten Anschaffungskosten  bewerteten finanziellen Vermögenswerten </t>
  </si>
  <si>
    <t xml:space="preserve">Sonstige betriebliche Aufwendungen </t>
  </si>
  <si>
    <t xml:space="preserve">Zinserträge </t>
  </si>
  <si>
    <t xml:space="preserve">Zinsaufwendungen </t>
  </si>
  <si>
    <t xml:space="preserve">Sonstiges Finanzergebnis </t>
  </si>
  <si>
    <t xml:space="preserve">Ergebnis vor Steuern </t>
  </si>
  <si>
    <t xml:space="preserve">davon entfallen auf: </t>
  </si>
  <si>
    <t xml:space="preserve">Anteilseigner von Vonovia </t>
  </si>
  <si>
    <t xml:space="preserve">davon aus fortgeführten Geschäftsbereichen </t>
  </si>
  <si>
    <t xml:space="preserve">davon aus aufgegebenen Geschäftsbereichen </t>
  </si>
  <si>
    <t xml:space="preserve">Nicht beherrschende Anteilseigner </t>
  </si>
  <si>
    <t xml:space="preserve">Ergebnis je Aktie der fortgeführten Aktivitäten  (verwässert) in € </t>
  </si>
  <si>
    <t xml:space="preserve">Ergebnis je Aktie der fortgeführten Aktivitäten  (unverwässert) in € </t>
  </si>
  <si>
    <t xml:space="preserve">Ergebnis je Aktie gesamt (verwässert) in € </t>
  </si>
  <si>
    <t xml:space="preserve">Ergebnis je Aktie gesamt (unverwässert) in € </t>
  </si>
  <si>
    <t>Konzern-Gesamtergebnisrechnung</t>
  </si>
  <si>
    <t xml:space="preserve">Veränderung der unrealisierten Gewinne/Verluste </t>
  </si>
  <si>
    <t xml:space="preserve">Steuern auf Veränderung der unrealisierten Gewinne/Verluste </t>
  </si>
  <si>
    <t xml:space="preserve">Realisierte Gewinne/Verluste </t>
  </si>
  <si>
    <t xml:space="preserve">Steuern auf realisierte Gewinne/Verluste </t>
  </si>
  <si>
    <t xml:space="preserve">Ergebnis aus Cashflow Hedges </t>
  </si>
  <si>
    <t xml:space="preserve">Änderungen der Periode </t>
  </si>
  <si>
    <t xml:space="preserve">Ergebnis aus dem Unterschiedsbetrag aus Währungsumrechnung </t>
  </si>
  <si>
    <t xml:space="preserve">Posten, die künftig aufwands- oder ertragswirksam werden können </t>
  </si>
  <si>
    <t xml:space="preserve">Steuern auf Änderungen der Periode </t>
  </si>
  <si>
    <t xml:space="preserve">Ergebnis der EK-Instrumente und Wertpapiere zum beizulegenden Zeitwert im sonstigen Ergebnis </t>
  </si>
  <si>
    <t xml:space="preserve">Veränderung der versicherungsmathematischen Gewinne/Verluste </t>
  </si>
  <si>
    <t xml:space="preserve">Steuereffekt </t>
  </si>
  <si>
    <t xml:space="preserve">Ergebnis der versicherungsmathematischen Gewinne und Verluste aus  Pensionen und ähnlichen Verpflichtungen </t>
  </si>
  <si>
    <t xml:space="preserve">Posten, die künftig nicht aufwands- oder ertragswirksam werden können </t>
  </si>
  <si>
    <t xml:space="preserve">Sonstiges Ergebnis </t>
  </si>
  <si>
    <t xml:space="preserve">Gesamtergebnis </t>
  </si>
  <si>
    <t>Konzernbilanz</t>
  </si>
  <si>
    <t xml:space="preserve">Sachanlagen </t>
  </si>
  <si>
    <t xml:space="preserve">Investment Properties </t>
  </si>
  <si>
    <t xml:space="preserve">Finanzielle Vermögenswerte </t>
  </si>
  <si>
    <t xml:space="preserve">Nach der Equity-Methode bilanzierte Finanzanlagen </t>
  </si>
  <si>
    <t xml:space="preserve">Sonstige Vermögenswerte </t>
  </si>
  <si>
    <t xml:space="preserve">Latente Steueransprüche </t>
  </si>
  <si>
    <t xml:space="preserve">Vorräte </t>
  </si>
  <si>
    <t xml:space="preserve">Forderungen aus Lieferungen und Leistungen </t>
  </si>
  <si>
    <t xml:space="preserve">Laufende Ertragsteueransprüche </t>
  </si>
  <si>
    <t xml:space="preserve">Zahlungsmittel und Zahlungsmitteläquivalente </t>
  </si>
  <si>
    <t xml:space="preserve">Immobilienvorräte </t>
  </si>
  <si>
    <t xml:space="preserve">Zur Veräußerung gehaltene Vermögenswerte </t>
  </si>
  <si>
    <t xml:space="preserve">Vermögenswerte der aufgegebenen Geschäftsbereiche </t>
  </si>
  <si>
    <t xml:space="preserve">Summe Aktiva </t>
  </si>
  <si>
    <t xml:space="preserve">Gezeichnetes Kapital </t>
  </si>
  <si>
    <t xml:space="preserve">Kapitalrücklage </t>
  </si>
  <si>
    <t xml:space="preserve">Gewinnrücklagen </t>
  </si>
  <si>
    <t xml:space="preserve">Sonstige Rücklagen </t>
  </si>
  <si>
    <t xml:space="preserve">Nicht beherrschende Anteile </t>
  </si>
  <si>
    <t xml:space="preserve">Rückstellungen </t>
  </si>
  <si>
    <t xml:space="preserve">Verbindlichkeiten aus Lieferungen und Leistungen </t>
  </si>
  <si>
    <t xml:space="preserve">Derivate </t>
  </si>
  <si>
    <t xml:space="preserve">Verbindlichkeiten aus Leasing </t>
  </si>
  <si>
    <t xml:space="preserve">Verbindlichkeiten gegenüber nicht beherrschenden Anteilseignern </t>
  </si>
  <si>
    <t xml:space="preserve">Finanzverbindlichkeiten aus Mieterfinanzierung </t>
  </si>
  <si>
    <t xml:space="preserve">Sonstige Verbindlichkeiten </t>
  </si>
  <si>
    <t xml:space="preserve">Latente Steuerschulden </t>
  </si>
  <si>
    <t xml:space="preserve">Andienungsrechte </t>
  </si>
  <si>
    <t xml:space="preserve">Laufende Ertragsteuern </t>
  </si>
  <si>
    <t xml:space="preserve">Schulden im Zusammenhang mit zur Veräußerung gehaltenen Vermögenswerten </t>
  </si>
  <si>
    <t xml:space="preserve">Schulden der aufgegebenen Geschäftsbereiche </t>
  </si>
  <si>
    <t xml:space="preserve">Schulden </t>
  </si>
  <si>
    <t xml:space="preserve">Summe Passiva </t>
  </si>
  <si>
    <t>Konzern-Kapitalflussrechnung</t>
  </si>
  <si>
    <t xml:space="preserve">Zinsaufwendungen/-erträge und sonstiges Finanzergebnis </t>
  </si>
  <si>
    <t xml:space="preserve">Ergebnis aus der Veräußerung von Investment Properties </t>
  </si>
  <si>
    <t xml:space="preserve">Ergebnisse aus Abgängen von sonstigen langfristigen Vermögenswerten </t>
  </si>
  <si>
    <t xml:space="preserve">Sonstige zahlungsunwirksame Aufwendungen/Erträge </t>
  </si>
  <si>
    <t xml:space="preserve">Veränderung des Nettoumlaufvermögens </t>
  </si>
  <si>
    <t xml:space="preserve">Ertragsteuerzahlungen </t>
  </si>
  <si>
    <t xml:space="preserve">Einzahlungen aus Abgängen von Investment Properties und zur Veräußerung gehaltenen Vermögenswerten </t>
  </si>
  <si>
    <t xml:space="preserve">Einzahlungen aus Abgängen von übrigen Vermögenswerten </t>
  </si>
  <si>
    <t xml:space="preserve">Ein-/Auszahlungen aus der Veräußerung von Anteilen an konsolidierten Unternehmen unter  Berücksichtigung veräußerter liquider Mittel </t>
  </si>
  <si>
    <t xml:space="preserve">Auszahlungen für Investitionen in Investment Properties </t>
  </si>
  <si>
    <t xml:space="preserve">Auszahlungen für Investitionen in übrige Vermögenswerte </t>
  </si>
  <si>
    <t xml:space="preserve">Zinseinzahlungen </t>
  </si>
  <si>
    <t xml:space="preserve">Auszahlungen an nicht beherrschende Anteilseigner </t>
  </si>
  <si>
    <t xml:space="preserve">Einzahlungen aus der Aufnahme von finanziellen Verbindlichkeiten </t>
  </si>
  <si>
    <t xml:space="preserve">Auszahlungen für die Tilgung von finanziellen Verbindlichkeiten </t>
  </si>
  <si>
    <t xml:space="preserve">Auszahlungen für die Tilgung von Leasingverbindlichkeiten </t>
  </si>
  <si>
    <t xml:space="preserve">Auszahlungen für Transaktionskosten im Zusammenhang mit Kapitalmaßnahmen </t>
  </si>
  <si>
    <t xml:space="preserve">Auszahlungen für sonstige Finanzierungskosten </t>
  </si>
  <si>
    <t xml:space="preserve">Auszahlungen im Zusammenhang mit dem Abgang von nicht beherrschenden Anteilen </t>
  </si>
  <si>
    <t xml:space="preserve">Auszahlungen im Zusammenhang mit der Veräußerung von Anteilen an  weiterhin konsolidierten Unternehmen </t>
  </si>
  <si>
    <t xml:space="preserve">Zinsauszahlungen </t>
  </si>
  <si>
    <t xml:space="preserve">Einfluss von Wechselkursänderungen auf die Zahlungsmittel und Zahlungsmitteläquivalente </t>
  </si>
  <si>
    <t xml:space="preserve">Zahlungsmittel und Zahlungsmitteläquivalente gesamt </t>
  </si>
  <si>
    <t xml:space="preserve">Nettoveränderung der Zahlungsmittel und Zahlungsmitteläquivalente </t>
  </si>
  <si>
    <t xml:space="preserve">Zahlungsmittel und Zahlungsmitteläquivalente zum Periodenanfang </t>
  </si>
  <si>
    <t xml:space="preserve">Zahlungsmittel und Zahlungsmitteläquivalente zum Periodenende </t>
  </si>
  <si>
    <t xml:space="preserve">Zahlungsmittel und Zahlungsmitteläquivalente der aufgegebenen Geschäftsbereiche* </t>
  </si>
  <si>
    <t xml:space="preserve">Nettoveränderung der Zahlungsmittel und Zahlungsmitteläquivalente** </t>
  </si>
  <si>
    <t xml:space="preserve">Zahlungsmittel und Zahlungsmitteläquivalente der zur Veräußerung gehaltenen Vermögenswerte </t>
  </si>
  <si>
    <t xml:space="preserve">Zahlungsmittel und Zahlungsmitteläquivalente der fortgeführten Tätigkeiten (ohne zur Veräußerung gehaltene Vermögenswerte) </t>
  </si>
  <si>
    <t xml:space="preserve">Zahlungsmittel und Zahlungsmitteläquivalente zum Periodenende*** </t>
  </si>
  <si>
    <t>**Zahlungsmittelveränderungen aus aufgegebenen Geschäftsbereichen sind im betrieblichen Cashflow in Höhe von 9,6 Mio.&amp;nbsp;€ (31.03.2024: 8,6&amp;nbsp;Mio.&amp;nbsp;€), im Cashflow aus Investitionstätigkeit in Höhe von -16,0&amp;nbsp;Mio.&amp;nbsp;€ (31.03.2024: -10,7&amp;nbsp;Mio.&amp;nbsp;€) und im Cashflow aus Finanzierungstätigkeit in Höhe von -9,9&amp;nbsp;Mio.&amp;nbsp;€ (31.03.2024: -0,5&amp;nbsp;Mio.&amp;nbsp;€) enthalten.</t>
  </si>
  <si>
    <t>***Enthält insgesamt Beträge mit Verfügungsbeschränkungen in Höhe von 77,1 Mio.&amp;nbsp;€ (31.03.2024: 98,8&amp;nbsp;Mio.&amp;nbsp;€).</t>
  </si>
  <si>
    <t>Portfoliostruktur</t>
  </si>
  <si>
    <t>Verkehrswert*</t>
  </si>
  <si>
    <t xml:space="preserve">31.03.2025 </t>
  </si>
  <si>
    <t>(in Mio €)</t>
  </si>
  <si>
    <t>(in €/m²)</t>
  </si>
  <si>
    <t>Wohneinheiten</t>
  </si>
  <si>
    <t>Leerstand (in %)</t>
  </si>
  <si>
    <t>Ist-Miete (in €/m²)**</t>
  </si>
  <si>
    <t xml:space="preserve">Strategic </t>
  </si>
  <si>
    <t xml:space="preserve">Urban Quarters </t>
  </si>
  <si>
    <t xml:space="preserve">Urban Clusters </t>
  </si>
  <si>
    <t xml:space="preserve">Recurring Sales </t>
  </si>
  <si>
    <t xml:space="preserve">Non Core </t>
  </si>
  <si>
    <t xml:space="preserve">Vonovia Deutschland </t>
  </si>
  <si>
    <t xml:space="preserve">Vonovia Schweden </t>
  </si>
  <si>
    <t xml:space="preserve">Vonovia Österreich </t>
  </si>
  <si>
    <t xml:space="preserve">Vonovia gesamt </t>
  </si>
  <si>
    <t>Verteilung des strategischen Wohnungsbestands nach Regionalmärkten</t>
  </si>
  <si>
    <t xml:space="preserve">Regionalmarkt </t>
  </si>
  <si>
    <t xml:space="preserve">Berlin </t>
  </si>
  <si>
    <t xml:space="preserve">Rhein-Main-Gebiet </t>
  </si>
  <si>
    <t xml:space="preserve">Südliches Ruhrgebiet </t>
  </si>
  <si>
    <t xml:space="preserve">Rheinland </t>
  </si>
  <si>
    <t xml:space="preserve">Dresden </t>
  </si>
  <si>
    <t xml:space="preserve">Hamburg </t>
  </si>
  <si>
    <t xml:space="preserve">Hannover </t>
  </si>
  <si>
    <t xml:space="preserve">Kiel </t>
  </si>
  <si>
    <t xml:space="preserve">München </t>
  </si>
  <si>
    <t xml:space="preserve">Stuttgart </t>
  </si>
  <si>
    <t xml:space="preserve">Leipzig </t>
  </si>
  <si>
    <t xml:space="preserve">Nördliches Ruhrgebiet </t>
  </si>
  <si>
    <t xml:space="preserve">Bremen </t>
  </si>
  <si>
    <t xml:space="preserve">Westfalen </t>
  </si>
  <si>
    <t xml:space="preserve">Freiburg </t>
  </si>
  <si>
    <t xml:space="preserve">Sonstige Strategische Standorte </t>
  </si>
  <si>
    <t xml:space="preserve">Gesamt strategische Standorte Deutschland </t>
  </si>
  <si>
    <t>*Verkehrswert der bebauten Grundstücke exkl. 3.883,5 Mio.&amp;nbsp;€, davon 902,2&amp;nbsp;Mio.&amp;nbsp;€ unbebaute Grundstücke und vergebene Erbbaurechte, 376,5&amp;nbsp;Mio.&amp;nbsp;€ Anlagen im Bau, 1.819,5&amp;nbsp;Mio.&amp;nbsp;€  Development, 362,6&amp;nbsp;Mio.&amp;nbsp;€ Pflege und Betreutes Wohnen (aufgegebene Geschäftsbereiche) und 422,7&amp;nbsp;Mio.&amp;nbsp;€ Sonstige.</t>
  </si>
  <si>
    <t>**Darstellung nach landesspezifischer Definition.</t>
  </si>
  <si>
    <t>Index</t>
  </si>
  <si>
    <t>Tabelle</t>
  </si>
  <si>
    <t>Zurück zum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</si>
</sst>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00607B"/>
      <name val="Calibri"/>
      <family val="2"/>
    </font>
    <font>
      <sz val="12"/>
      <color rgb="FF00607B"/>
      <name val="Calibri"/>
      <family val="2"/>
    </font>
    <font>
      <sz val="12"/>
      <color rgb="FF555756"/>
      <name val="Calibri"/>
      <family val="2"/>
    </font>
    <font>
      <sz val="9"/>
      <color rgb="FF00607B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auto="1"/>
      </patternFill>
    </fill>
  </fills>
  <borders count="11">
    <border>
      <left/>
      <right/>
      <top/>
      <bottom/>
      <diagonal/>
    </border>
    <border>
      <left/>
      <right/>
      <top style="medium">
        <color rgb="FF00607B"/>
      </top>
      <bottom/>
      <diagonal/>
    </border>
    <border>
      <left/>
      <right/>
      <top/>
      <bottom style="thin">
        <color rgb="FFD8D8DA"/>
      </bottom>
      <diagonal/>
    </border>
    <border>
      <left/>
      <right style="thick">
        <color rgb="FF009AA8"/>
      </right>
      <top/>
      <bottom style="thin">
        <color rgb="FFD8D8DA"/>
      </bottom>
      <diagonal/>
    </border>
    <border>
      <left/>
      <right/>
      <top style="thick">
        <color rgb="FF009AA8"/>
      </top>
      <bottom/>
      <diagonal/>
    </border>
    <border>
      <left/>
      <right/>
      <top style="thick">
        <color rgb="FF009AA8"/>
      </top>
      <bottom style="thin">
        <color rgb="FFD8D8DA"/>
      </bottom>
      <diagonal/>
    </border>
    <border>
      <left/>
      <right style="thick">
        <color rgb="FF009AA8"/>
      </right>
      <top style="thick">
        <color rgb="FF009AA8"/>
      </top>
      <bottom/>
      <diagonal/>
    </border>
    <border>
      <left style="thick">
        <color rgb="FF009AA8"/>
      </left>
      <right/>
      <top/>
      <bottom/>
      <diagonal/>
    </border>
    <border>
      <left/>
      <right style="thick">
        <color rgb="FF009AA8"/>
      </right>
      <top/>
      <bottom/>
      <diagonal/>
    </border>
    <border>
      <left/>
      <right/>
      <top/>
      <bottom style="thick">
        <color rgb="FF009AA8"/>
      </bottom>
      <diagonal/>
    </border>
    <border>
      <left/>
      <right/>
      <top/>
      <bottom style="medium">
        <color rgb="FF00607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2" xfId="0" applyFont="1" applyFill="1" applyBorder="1" applyAlignment="1">
      <alignment indent="2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0" xfId="0" applyFont="1" applyFill="1" applyAlignment="1">
      <alignment indent="2"/>
    </xf>
    <xf numFmtId="0" fontId="5" fillId="2" borderId="9" xfId="0" applyFont="1" applyFill="1" applyBorder="1" applyAlignment="1">
      <alignment horizontal="right" wrapText="1"/>
    </xf>
    <xf numFmtId="0" fontId="5" fillId="2" borderId="0" xfId="0" applyFont="1" applyFill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2" borderId="3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5" fillId="2" borderId="6" xfId="0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0" fontId="4" fillId="2" borderId="0" xfId="0" applyFont="1" applyFill="1" applyAlignment="1">
      <alignment horizontal="right" wrapText="1"/>
    </xf>
    <xf numFmtId="0" fontId="3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8" xfId="0" applyFont="1" applyFill="1" applyBorder="1"/>
    <xf numFmtId="0" fontId="3" fillId="2" borderId="7" xfId="0" applyFont="1" applyFill="1" applyBorder="1" applyAlignment="1">
      <alignment horizontal="right" wrapText="1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4" fillId="2" borderId="10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5" fillId="2" borderId="4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3" fillId="2" borderId="1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  <xf numFmtId="0" fontId="3" fillId="2" borderId="9" xfId="0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3" fillId="2" borderId="4" xfId="0" applyFont="1" applyFill="1" applyBorder="1"/>
    <xf numFmtId="0" fontId="5" fillId="2" borderId="7" xfId="0" applyFont="1" applyFill="1" applyBorder="1"/>
    <xf numFmtId="0" fontId="4" fillId="2" borderId="7" xfId="0" applyFont="1" applyFill="1" applyBorder="1"/>
    <xf numFmtId="0" fontId="3" fillId="2" borderId="7" xfId="0" applyFont="1" applyFill="1" applyBorder="1"/>
    <xf numFmtId="0" fontId="3" fillId="2" borderId="9" xfId="0" applyFont="1" applyFill="1" applyBorder="1"/>
    <xf numFmtId="0" fontId="5" fillId="2" borderId="10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3" fillId="2" borderId="2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right" wrapText="1"/>
    </xf>
    <xf numFmtId="0" fontId="4" fillId="2" borderId="10" xfId="0" applyFont="1" applyFill="1" applyBorder="1" applyAlignment="1">
      <alignment horizontal="right" wrapText="1"/>
    </xf>
    <xf numFmtId="0" fontId="1" fillId="0" borderId="0" xfId="0" applyFont="1"/>
    <xf numFmtId="0" fontId="7" fillId="0" borderId="0" xfId="0" applyFont="1"/>
    <xf numFmtId="0" fontId="8" fillId="0" borderId="0" xfId="1"/>
    <xf numFmtId="0" fontId="6" fillId="0" borderId="0" xfId="0" applyFont="1"/>
    <xf numFmtId="0" fontId="6" fillId="0" borderId="10" xfId="0" applyFont="1" applyBorder="1"/>
    <xf numFmtId="0" fontId="3" fillId="2" borderId="2" xfId="0" applyFont="1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EE91-4E75-4672-BA46-40005A8F39ED}">
  <dimension ref="A2:A25"/>
  <sheetViews>
    <sheetView tabSelected="1" workbookViewId="0">
      <selection activeCell="A6" sqref="A6"/>
    </sheetView>
  </sheetViews>
  <sheetFormatPr baseColWidth="10" defaultRowHeight="15" x14ac:dyDescent="0.2"/>
  <cols>
    <col min="1" max="1" width="90.1640625" bestFit="1" customWidth="1"/>
  </cols>
  <sheetData>
    <row r="2" spans="1:1" ht="21" x14ac:dyDescent="0.25">
      <c r="A2" s="86" t="s">
        <v>1</v>
      </c>
    </row>
    <row r="3" spans="1:1" x14ac:dyDescent="0.2">
      <c r="A3" t="s">
        <v>408</v>
      </c>
    </row>
    <row r="5" spans="1:1" x14ac:dyDescent="0.2">
      <c r="A5" s="85" t="s">
        <v>409</v>
      </c>
    </row>
    <row r="6" spans="1:1" x14ac:dyDescent="0.2">
      <c r="A6" s="87" t="s">
        <v>2</v>
      </c>
    </row>
    <row r="7" spans="1:1" x14ac:dyDescent="0.2">
      <c r="A7" s="87" t="str">
        <f>'Informationen zur Aktie (Stand '!A4</f>
        <v>Informationen zur Aktie (Stand 31. März 2025)</v>
      </c>
    </row>
    <row r="8" spans="1:1" x14ac:dyDescent="0.2">
      <c r="A8" s="87" t="str">
        <f>'Adjusted EBT (fortgeführte Ges'!A4</f>
        <v>Adjusted EBT (fortgeführte Geschäftsbereiche)</v>
      </c>
    </row>
    <row r="9" spans="1:1" x14ac:dyDescent="0.2">
      <c r="A9" s="87" t="str">
        <f>'Instandhaltung, Modernisierung,'!A4</f>
        <v>Instandhaltung, Modernisierung, Bestandsinvestitionen, Neubau (fortgeführte Geschäftsbereiche)</v>
      </c>
    </row>
    <row r="10" spans="1:1" x14ac:dyDescent="0.2">
      <c r="A10" s="87" t="str">
        <f>Sondereinflüsse!A4</f>
        <v>Sondereinflüsse</v>
      </c>
    </row>
    <row r="11" spans="1:1" x14ac:dyDescent="0.2">
      <c r="A11" s="87" t="str">
        <f>'Überleitung bereinigtes Netto-F'!A4</f>
        <v>Überleitung bereinigtes Netto-Finanzergebnis (fortgeführte Geschäftsbereiche)</v>
      </c>
    </row>
    <row r="12" spans="1:1" x14ac:dyDescent="0.2">
      <c r="A12" s="87" t="str">
        <f>'Überleitung Periodenergebnis – '!A4</f>
        <v>Überleitung Periodenergebnis – Adjusted EBT – Adjusted EBITDA (fortgeführte Geschäftsbereiche)</v>
      </c>
    </row>
    <row r="13" spans="1:1" x14ac:dyDescent="0.2">
      <c r="A13" s="87" t="str">
        <f>'Überleitung Adjusted EBT (fortg'!A4</f>
        <v>Überleitung Adjusted EBT (fortgeführte Geschäftsbereiche) – Operating Free Cash-Flow</v>
      </c>
    </row>
    <row r="14" spans="1:1" x14ac:dyDescent="0.2">
      <c r="A14" s="87" t="str">
        <f>Konzernbilanzstruktur!A4</f>
        <v>Konzernbilanzstruktur</v>
      </c>
    </row>
    <row r="15" spans="1:1" x14ac:dyDescent="0.2">
      <c r="A15" s="87" t="str">
        <f>'Nettovermögensdarstellung (EPRA'!A4</f>
        <v>Nettovermögensdarstellung (EPRA NTA)</v>
      </c>
    </row>
    <row r="16" spans="1:1" x14ac:dyDescent="0.2">
      <c r="A16" s="87" t="str">
        <f>'Eckdaten der Kapitalflussrechnu'!A4</f>
        <v>Eckdaten der Kapitalflussrechnung</v>
      </c>
    </row>
    <row r="17" spans="1:1" x14ac:dyDescent="0.2">
      <c r="A17" s="87" t="str">
        <f>'LTV (Loan to Value)'!A4</f>
        <v>LTV (Loan to Value)</v>
      </c>
    </row>
    <row r="18" spans="1:1" x14ac:dyDescent="0.2">
      <c r="A18" s="87" t="str">
        <f>'Einhaltung marktüblicher Finanz'!A4</f>
        <v>Einhaltung marktüblicher Finanzkennzahlen</v>
      </c>
    </row>
    <row r="19" spans="1:1" x14ac:dyDescent="0.2">
      <c r="A19" s="87" t="str">
        <f>'Entwicklung Steuerungskennzahle'!A4</f>
        <v>Entwicklung Steuerungskennzahlen</v>
      </c>
    </row>
    <row r="20" spans="1:1" x14ac:dyDescent="0.2">
      <c r="A20" s="87" t="str">
        <f>'Konzern-Gewinn- und Verlustrech'!A4</f>
        <v>Konzern-Gewinn- und Verlustrechnung</v>
      </c>
    </row>
    <row r="21" spans="1:1" x14ac:dyDescent="0.2">
      <c r="A21" s="87" t="str">
        <f>'Konzern-Gesamtergebnisrechnung'!A4</f>
        <v>Konzern-Gesamtergebnisrechnung</v>
      </c>
    </row>
    <row r="22" spans="1:1" x14ac:dyDescent="0.2">
      <c r="A22" s="87" t="str">
        <f>Konzernbilanz!A4</f>
        <v>Konzernbilanz</v>
      </c>
    </row>
    <row r="23" spans="1:1" x14ac:dyDescent="0.2">
      <c r="A23" s="87" t="str">
        <f>'Konzern-Kapitalflussrechnung'!A4</f>
        <v>Konzern-Kapitalflussrechnung</v>
      </c>
    </row>
    <row r="24" spans="1:1" x14ac:dyDescent="0.2">
      <c r="A24" s="87" t="str">
        <f>Portfoliostruktur!A4</f>
        <v>Portfoliostruktur</v>
      </c>
    </row>
    <row r="25" spans="1:1" x14ac:dyDescent="0.2">
      <c r="A25" s="87" t="str">
        <f>'Verteilung des strategischen Wo'!A4</f>
        <v>Verteilung des strategischen Wohnungsbestands nach Regionalmärkten</v>
      </c>
    </row>
  </sheetData>
  <hyperlinks>
    <hyperlink ref="A7" location="'Informationen zur Aktie (Stand '!A4" tooltip="Klicken Sie um zur Tabelle zu gelangen" display="Informationen zur Aktie (Stand '!a4" xr:uid="{7CC01063-4F31-4D00-8974-E78FB08630E8}"/>
    <hyperlink ref="A8" location="'Adjusted EBT (fortgeführte Ges'!A4" tooltip="Klicken Sie um zur Tabelle zu gelangen" display="Adjusted EBT (fortgeführte Ges'!a4" xr:uid="{948D5AD8-BA43-4BBD-84B1-CDC3F74DCD31}"/>
    <hyperlink ref="A9" location="'Instandhaltung, Modernisierung,'!A4" tooltip="Klicken Sie um zur Tabelle zu gelangen" display="Instandhaltung, Modernisierung,'!a4" xr:uid="{43CE5B7A-DF7D-49D7-9963-3124D9B5E7AE}"/>
    <hyperlink ref="A10" location="'Sondereinflüsse'!A4" tooltip="Klicken Sie um zur Tabelle zu gelangen" display="Sondereinflüsse'!a4" xr:uid="{2E40535D-5116-46D5-8158-035D3D43204F}"/>
    <hyperlink ref="A11" location="'Überleitung bereinigtes Netto-F'!A4" tooltip="Klicken Sie um zur Tabelle zu gelangen" display="Überleitung bereinigtes Netto-F'!a4" xr:uid="{C96A4EA2-3B9D-4AB7-AAF2-E014E2A7B3D6}"/>
    <hyperlink ref="A12" location="'Überleitung Periodenergebnis – '!A4" tooltip="Klicken Sie um zur Tabelle zu gelangen" display="Überleitung Periodenergebnis – '!a4" xr:uid="{73ED1B6D-A530-4C8C-BA15-2F06F5D5CEA4}"/>
    <hyperlink ref="A13" location="'Überleitung Adjusted EBT (fortg'!A4" tooltip="Klicken Sie um zur Tabelle zu gelangen" display="Überleitung Adjusted EBT (fortg'!a4" xr:uid="{F1C5BA79-FB9F-4D0F-BC4C-FF8477FFC1C0}"/>
    <hyperlink ref="A14" location="'Konzernbilanzstruktur'!A4" tooltip="Klicken Sie um zur Tabelle zu gelangen" display="Konzernbilanzstruktur'!a4" xr:uid="{31B607A9-3B4D-4CF0-8F5A-0B121EA71AA7}"/>
    <hyperlink ref="A15" location="'Nettovermögensdarstellung (EPRA'!A4" tooltip="Klicken Sie um zur Tabelle zu gelangen" display="Nettovermögensdarstellung (EPRA'!a4" xr:uid="{76560393-F96B-4D55-87A9-6E455F5F4922}"/>
    <hyperlink ref="A16" location="'Eckdaten der Kapitalflussrechnu'!A4" tooltip="Klicken Sie um zur Tabelle zu gelangen" display="Eckdaten der Kapitalflussrechnu'!a4" xr:uid="{827EA7A5-E3DF-433D-9FF1-AB8A4424D1DC}"/>
    <hyperlink ref="A17" location="'LTV (Loan to Value)'!A4" tooltip="Klicken Sie um zur Tabelle zu gelangen" display="LTV (Loan to Value)'!a4" xr:uid="{92EC3041-19A5-4449-AEBF-86DC105172E4}"/>
    <hyperlink ref="A18" location="'Einhaltung marktüblicher Finanz'!A4" tooltip="Klicken Sie um zur Tabelle zu gelangen" display="Einhaltung marktüblicher Finanz'!a4" xr:uid="{1CB76498-BD2D-4B75-9F40-C08F876AECEF}"/>
    <hyperlink ref="A19" location="'Entwicklung Steuerungskennzahle'!A4" tooltip="Klicken Sie um zur Tabelle zu gelangen" display="Entwicklung Steuerungskennzahle'!a4" xr:uid="{270A2D6C-4507-4ECF-B561-D6AE747554A9}"/>
    <hyperlink ref="A20" location="'Konzern-Gewinn- und Verlustrech'!A4" tooltip="Klicken Sie um zur Tabelle zu gelangen" display="Konzern-Gewinn- und Verlustrech'!a4" xr:uid="{1C4C92CB-1B2E-45E8-83E9-515C76F3A2A7}"/>
    <hyperlink ref="A21" location="'Konzern-Gesamtergebnisrechnung'!A4" tooltip="Klicken Sie um zur Tabelle zu gelangen" display="Konzern-Gesamtergebnisrechnung'!a4" xr:uid="{42E8BB29-41F0-4154-894A-81989DAE8397}"/>
    <hyperlink ref="A22" location="'Konzernbilanz'!A4" tooltip="Klicken Sie um zur Tabelle zu gelangen" display="Konzernbilanz'!a4" xr:uid="{4DA6E000-3686-46DA-949A-D3BB5F5859EF}"/>
    <hyperlink ref="A23" location="'Konzern-Kapitalflussrechnung'!A4" tooltip="Klicken Sie um zur Tabelle zu gelangen" display="Konzern-Kapitalflussrechnung'!a4" xr:uid="{CE618EC9-3636-47B3-8054-C84C19ADEAF2}"/>
    <hyperlink ref="A24" location="'Portfoliostruktur'!A4" tooltip="Klicken Sie um zur Tabelle zu gelangen" display="Portfoliostruktur'!a4" xr:uid="{0285E0CE-ACC2-480B-A693-B0C7CCB868F4}"/>
    <hyperlink ref="A25" location="'Verteilung des strategischen Wo'!A4" tooltip="Klicken Sie um zur Tabelle zu gelangen" display="Verteilung des strategischen Wo'!a4" xr:uid="{F07F01C3-9CDF-41F5-9635-934A179D8EC1}"/>
    <hyperlink ref="A6" location="'Kennzahlen'!A4" tooltip="Klicken Sie um zur Tabelle zu gelangen" display="Kennzahlen'!a4" xr:uid="{0B635D85-5E6B-4EE8-B7B1-51B609936AA7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6855-FAC2-4061-B4D7-0DCFA89B120B}">
  <dimension ref="A1:J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5" customWidth="1"/>
    <col min="7" max="7" width="20.5" customWidth="1"/>
    <col min="8" max="8" width="1.5" customWidth="1"/>
    <col min="9" max="9" width="20.5" customWidth="1"/>
    <col min="10" max="10" width="1.83203125" customWidth="1"/>
  </cols>
  <sheetData>
    <row r="1" spans="1:10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</row>
    <row r="2" spans="1:10" x14ac:dyDescent="0.2">
      <c r="A2" s="87" t="s">
        <v>410</v>
      </c>
    </row>
    <row r="3" spans="1:10" ht="21" x14ac:dyDescent="0.25">
      <c r="A3" s="1" t="s">
        <v>1</v>
      </c>
    </row>
    <row r="4" spans="1:10" x14ac:dyDescent="0.2">
      <c r="A4" t="s">
        <v>167</v>
      </c>
    </row>
    <row r="6" spans="1:10" x14ac:dyDescent="0.2">
      <c r="A6" t="s">
        <v>167</v>
      </c>
    </row>
    <row r="7" spans="1:10" ht="17" thickBot="1" x14ac:dyDescent="0.25">
      <c r="A7" s="47" t="s">
        <v>0</v>
      </c>
      <c r="B7" s="47" t="s">
        <v>4</v>
      </c>
      <c r="C7" s="47" t="s">
        <v>4</v>
      </c>
      <c r="D7" s="47" t="s">
        <v>4</v>
      </c>
      <c r="E7" s="47" t="s">
        <v>4</v>
      </c>
      <c r="F7" s="47" t="s">
        <v>4</v>
      </c>
      <c r="G7" s="47" t="s">
        <v>4</v>
      </c>
      <c r="H7" s="47" t="s">
        <v>4</v>
      </c>
      <c r="I7" s="47" t="s">
        <v>4</v>
      </c>
      <c r="J7" s="47" t="s">
        <v>4</v>
      </c>
    </row>
    <row r="8" spans="1:10" ht="16" x14ac:dyDescent="0.2">
      <c r="A8" s="7" t="s">
        <v>0</v>
      </c>
      <c r="B8" s="3" t="s">
        <v>4</v>
      </c>
      <c r="C8" s="90" t="s">
        <v>32</v>
      </c>
      <c r="D8" s="90"/>
      <c r="E8" s="90"/>
      <c r="F8" s="7" t="s">
        <v>4</v>
      </c>
      <c r="G8" s="90" t="s">
        <v>33</v>
      </c>
      <c r="H8" s="90"/>
      <c r="I8" s="90"/>
      <c r="J8" s="90"/>
    </row>
    <row r="9" spans="1:10" ht="18" thickBot="1" x14ac:dyDescent="0.25">
      <c r="A9" s="48" t="s">
        <v>0</v>
      </c>
      <c r="B9" s="48" t="s">
        <v>4</v>
      </c>
      <c r="C9" s="49" t="s">
        <v>168</v>
      </c>
      <c r="D9" s="49" t="s">
        <v>4</v>
      </c>
      <c r="E9" s="49" t="s">
        <v>169</v>
      </c>
      <c r="F9" s="48" t="s">
        <v>4</v>
      </c>
      <c r="G9" s="49" t="s">
        <v>168</v>
      </c>
      <c r="H9" s="49" t="s">
        <v>4</v>
      </c>
      <c r="I9" s="49" t="s">
        <v>169</v>
      </c>
      <c r="J9" s="49" t="s">
        <v>4</v>
      </c>
    </row>
    <row r="10" spans="1:10" ht="18" thickBot="1" x14ac:dyDescent="0.25">
      <c r="A10" s="7" t="s">
        <v>0</v>
      </c>
      <c r="B10" s="7" t="s">
        <v>4</v>
      </c>
      <c r="C10" s="6" t="s">
        <v>4</v>
      </c>
      <c r="D10" s="6" t="s">
        <v>4</v>
      </c>
      <c r="E10" s="6" t="s">
        <v>4</v>
      </c>
      <c r="F10" s="6" t="s">
        <v>4</v>
      </c>
      <c r="G10" s="6" t="s">
        <v>4</v>
      </c>
      <c r="H10" s="6" t="s">
        <v>4</v>
      </c>
      <c r="I10" s="6" t="s">
        <v>4</v>
      </c>
      <c r="J10" s="6" t="s">
        <v>4</v>
      </c>
    </row>
    <row r="11" spans="1:10" ht="18" thickTop="1" x14ac:dyDescent="0.2">
      <c r="A11" s="22" t="s">
        <v>170</v>
      </c>
      <c r="B11" s="21" t="s">
        <v>4</v>
      </c>
      <c r="C11" s="14">
        <v>82326.899999999994</v>
      </c>
      <c r="D11" s="15" t="s">
        <v>4</v>
      </c>
      <c r="E11" s="10">
        <v>91.2</v>
      </c>
      <c r="F11" s="11" t="s">
        <v>4</v>
      </c>
      <c r="G11" s="12">
        <v>83602.100000000006</v>
      </c>
      <c r="H11" s="11" t="s">
        <v>4</v>
      </c>
      <c r="I11" s="12">
        <v>92.2</v>
      </c>
      <c r="J11" s="13" t="s">
        <v>4</v>
      </c>
    </row>
    <row r="12" spans="1:10" ht="17" x14ac:dyDescent="0.2">
      <c r="A12" s="22" t="s">
        <v>171</v>
      </c>
      <c r="B12" s="21" t="s">
        <v>4</v>
      </c>
      <c r="C12" s="14">
        <v>7909.4</v>
      </c>
      <c r="D12" s="15" t="s">
        <v>4</v>
      </c>
      <c r="E12" s="10">
        <v>8.8000000000000007</v>
      </c>
      <c r="F12" s="17" t="s">
        <v>4</v>
      </c>
      <c r="G12" s="14">
        <v>7024.6</v>
      </c>
      <c r="H12" s="15" t="s">
        <v>4</v>
      </c>
      <c r="I12" s="14">
        <v>7.8</v>
      </c>
      <c r="J12" s="18" t="s">
        <v>4</v>
      </c>
    </row>
    <row r="13" spans="1:10" ht="17" x14ac:dyDescent="0.2">
      <c r="A13" s="41" t="s">
        <v>172</v>
      </c>
      <c r="B13" s="33" t="s">
        <v>4</v>
      </c>
      <c r="C13" s="43">
        <v>90236.3</v>
      </c>
      <c r="D13" s="34" t="s">
        <v>4</v>
      </c>
      <c r="E13" s="42">
        <v>100</v>
      </c>
      <c r="F13" s="38" t="s">
        <v>4</v>
      </c>
      <c r="G13" s="43">
        <v>90626.7</v>
      </c>
      <c r="H13" s="34" t="s">
        <v>4</v>
      </c>
      <c r="I13" s="43">
        <v>100</v>
      </c>
      <c r="J13" s="35" t="s">
        <v>4</v>
      </c>
    </row>
    <row r="14" spans="1:10" ht="17" x14ac:dyDescent="0.2">
      <c r="A14" s="21" t="s">
        <v>0</v>
      </c>
      <c r="B14" s="21" t="s">
        <v>4</v>
      </c>
      <c r="C14" s="15" t="s">
        <v>4</v>
      </c>
      <c r="D14" s="15" t="s">
        <v>4</v>
      </c>
      <c r="E14" s="18" t="s">
        <v>4</v>
      </c>
      <c r="F14" s="17" t="s">
        <v>4</v>
      </c>
      <c r="G14" s="15" t="s">
        <v>4</v>
      </c>
      <c r="H14" s="15" t="s">
        <v>4</v>
      </c>
      <c r="I14" s="15" t="s">
        <v>4</v>
      </c>
      <c r="J14" s="18" t="s">
        <v>4</v>
      </c>
    </row>
    <row r="15" spans="1:10" ht="17" x14ac:dyDescent="0.2">
      <c r="A15" s="22" t="s">
        <v>173</v>
      </c>
      <c r="B15" s="21" t="s">
        <v>4</v>
      </c>
      <c r="C15" s="14">
        <v>28126.9</v>
      </c>
      <c r="D15" s="15" t="s">
        <v>4</v>
      </c>
      <c r="E15" s="10">
        <v>31.2</v>
      </c>
      <c r="F15" s="17" t="s">
        <v>4</v>
      </c>
      <c r="G15" s="14">
        <v>28923.8</v>
      </c>
      <c r="H15" s="15" t="s">
        <v>4</v>
      </c>
      <c r="I15" s="14">
        <v>31.9</v>
      </c>
      <c r="J15" s="18" t="s">
        <v>4</v>
      </c>
    </row>
    <row r="16" spans="1:10" ht="17" x14ac:dyDescent="0.2">
      <c r="A16" s="22" t="s">
        <v>174</v>
      </c>
      <c r="B16" s="21" t="s">
        <v>4</v>
      </c>
      <c r="C16" s="14">
        <v>54644.6</v>
      </c>
      <c r="D16" s="15" t="s">
        <v>4</v>
      </c>
      <c r="E16" s="10">
        <v>60.6</v>
      </c>
      <c r="F16" s="17" t="s">
        <v>4</v>
      </c>
      <c r="G16" s="14">
        <v>52864.5</v>
      </c>
      <c r="H16" s="15" t="s">
        <v>4</v>
      </c>
      <c r="I16" s="14">
        <v>58.3</v>
      </c>
      <c r="J16" s="18" t="s">
        <v>4</v>
      </c>
    </row>
    <row r="17" spans="1:10" ht="17" x14ac:dyDescent="0.2">
      <c r="A17" s="22" t="s">
        <v>175</v>
      </c>
      <c r="B17" s="21" t="s">
        <v>4</v>
      </c>
      <c r="C17" s="14">
        <v>7464.8</v>
      </c>
      <c r="D17" s="15" t="s">
        <v>4</v>
      </c>
      <c r="E17" s="10">
        <v>8.3000000000000007</v>
      </c>
      <c r="F17" s="17" t="s">
        <v>4</v>
      </c>
      <c r="G17" s="14">
        <v>8838.4</v>
      </c>
      <c r="H17" s="15" t="s">
        <v>4</v>
      </c>
      <c r="I17" s="14">
        <v>9.8000000000000007</v>
      </c>
      <c r="J17" s="18" t="s">
        <v>4</v>
      </c>
    </row>
    <row r="18" spans="1:10" ht="18" thickBot="1" x14ac:dyDescent="0.25">
      <c r="A18" s="33" t="s">
        <v>176</v>
      </c>
      <c r="B18" s="33" t="s">
        <v>4</v>
      </c>
      <c r="C18" s="34">
        <v>90236.3</v>
      </c>
      <c r="D18" s="34" t="s">
        <v>4</v>
      </c>
      <c r="E18" s="35">
        <v>100</v>
      </c>
      <c r="F18" s="36" t="s">
        <v>4</v>
      </c>
      <c r="G18" s="36">
        <v>90626.7</v>
      </c>
      <c r="H18" s="36" t="s">
        <v>4</v>
      </c>
      <c r="I18" s="36">
        <v>100</v>
      </c>
      <c r="J18" s="35" t="s">
        <v>4</v>
      </c>
    </row>
    <row r="19" spans="1:10" ht="19" thickTop="1" thickBot="1" x14ac:dyDescent="0.25">
      <c r="A19" s="39" t="s">
        <v>0</v>
      </c>
      <c r="B19" s="39" t="s">
        <v>4</v>
      </c>
      <c r="C19" s="40" t="s">
        <v>4</v>
      </c>
      <c r="D19" s="40" t="s">
        <v>4</v>
      </c>
      <c r="E19" s="40" t="s">
        <v>4</v>
      </c>
      <c r="F19" s="40" t="s">
        <v>4</v>
      </c>
      <c r="G19" s="40" t="s">
        <v>4</v>
      </c>
      <c r="H19" s="40" t="s">
        <v>4</v>
      </c>
      <c r="I19" s="40" t="s">
        <v>4</v>
      </c>
      <c r="J19" s="40" t="s">
        <v>4</v>
      </c>
    </row>
  </sheetData>
  <mergeCells count="2">
    <mergeCell ref="C8:E8"/>
    <mergeCell ref="G8:J8"/>
  </mergeCells>
  <hyperlinks>
    <hyperlink ref="A2" location="Index!A1" display="Zurück zum Index" xr:uid="{302ECAD1-F9C2-487A-A121-3AE332217168}"/>
  </hyperlink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F61A-ADDC-46F4-A5D4-A2DD4EEB8924}">
  <dimension ref="A1:AZ22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7.1640625" customWidth="1"/>
    <col min="4" max="4" width="1.5" customWidth="1"/>
    <col min="5" max="5" width="27.1640625" customWidth="1"/>
    <col min="6" max="6" width="1.5" customWidth="1"/>
    <col min="7" max="7" width="27.1640625" customWidth="1"/>
  </cols>
  <sheetData>
    <row r="1" spans="1:7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7" x14ac:dyDescent="0.2">
      <c r="A2" s="87" t="s">
        <v>410</v>
      </c>
    </row>
    <row r="3" spans="1:7" ht="21" x14ac:dyDescent="0.25">
      <c r="A3" s="1" t="s">
        <v>1</v>
      </c>
    </row>
    <row r="4" spans="1:7" x14ac:dyDescent="0.2">
      <c r="A4" t="s">
        <v>177</v>
      </c>
    </row>
    <row r="6" spans="1:7" x14ac:dyDescent="0.2">
      <c r="A6" t="s">
        <v>177</v>
      </c>
    </row>
    <row r="8" spans="1:7" ht="18" thickBot="1" x14ac:dyDescent="0.25">
      <c r="A8" s="3" t="s">
        <v>95</v>
      </c>
      <c r="B8" s="3" t="s">
        <v>4</v>
      </c>
      <c r="C8" s="4" t="s">
        <v>32</v>
      </c>
      <c r="D8" s="4" t="s">
        <v>4</v>
      </c>
      <c r="E8" s="4" t="s">
        <v>33</v>
      </c>
      <c r="F8" s="4" t="s">
        <v>4</v>
      </c>
      <c r="G8" s="4" t="s">
        <v>7</v>
      </c>
    </row>
    <row r="9" spans="1:7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</row>
    <row r="10" spans="1:7" ht="18" thickTop="1" x14ac:dyDescent="0.2">
      <c r="A10" s="23" t="s">
        <v>178</v>
      </c>
      <c r="B10" s="24" t="s">
        <v>4</v>
      </c>
      <c r="C10" s="25">
        <v>23996.400000000001</v>
      </c>
      <c r="D10" s="50" t="s">
        <v>4</v>
      </c>
      <c r="E10" s="51">
        <v>24768.5</v>
      </c>
      <c r="F10" s="52" t="s">
        <v>4</v>
      </c>
      <c r="G10" s="27">
        <v>3.2</v>
      </c>
    </row>
    <row r="11" spans="1:7" ht="17" x14ac:dyDescent="0.2">
      <c r="A11" s="22" t="s">
        <v>179</v>
      </c>
      <c r="B11" s="21" t="s">
        <v>4</v>
      </c>
      <c r="C11" s="10">
        <v>14620.2</v>
      </c>
      <c r="D11" s="17" t="s">
        <v>4</v>
      </c>
      <c r="E11" s="14">
        <v>14730</v>
      </c>
      <c r="F11" s="18" t="s">
        <v>4</v>
      </c>
      <c r="G11" s="14">
        <v>0.8</v>
      </c>
    </row>
    <row r="12" spans="1:7" ht="17" x14ac:dyDescent="0.2">
      <c r="A12" s="22" t="s">
        <v>180</v>
      </c>
      <c r="B12" s="21" t="s">
        <v>4</v>
      </c>
      <c r="C12" s="10">
        <v>23.4</v>
      </c>
      <c r="D12" s="17" t="s">
        <v>4</v>
      </c>
      <c r="E12" s="14">
        <v>8.1999999999999993</v>
      </c>
      <c r="F12" s="18" t="s">
        <v>4</v>
      </c>
      <c r="G12" s="14">
        <v>-65</v>
      </c>
    </row>
    <row r="13" spans="1:7" ht="17" x14ac:dyDescent="0.2">
      <c r="A13" s="22" t="s">
        <v>181</v>
      </c>
      <c r="B13" s="21" t="s">
        <v>4</v>
      </c>
      <c r="C13" s="10">
        <v>-1391.7</v>
      </c>
      <c r="D13" s="17" t="s">
        <v>4</v>
      </c>
      <c r="E13" s="14">
        <v>-1391.7</v>
      </c>
      <c r="F13" s="18" t="s">
        <v>4</v>
      </c>
      <c r="G13" s="14" t="s">
        <v>15</v>
      </c>
    </row>
    <row r="14" spans="1:7" ht="17" x14ac:dyDescent="0.2">
      <c r="A14" s="22" t="s">
        <v>182</v>
      </c>
      <c r="B14" s="21" t="s">
        <v>4</v>
      </c>
      <c r="C14" s="10">
        <v>-32.700000000000003</v>
      </c>
      <c r="D14" s="17" t="s">
        <v>4</v>
      </c>
      <c r="E14" s="14">
        <v>-42.1</v>
      </c>
      <c r="F14" s="18" t="s">
        <v>4</v>
      </c>
      <c r="G14" s="14">
        <v>28.7</v>
      </c>
    </row>
    <row r="15" spans="1:7" ht="17" x14ac:dyDescent="0.2">
      <c r="A15" s="41" t="s">
        <v>35</v>
      </c>
      <c r="B15" s="34" t="s">
        <v>4</v>
      </c>
      <c r="C15" s="42">
        <v>37215.599999999999</v>
      </c>
      <c r="D15" s="38" t="s">
        <v>4</v>
      </c>
      <c r="E15" s="43">
        <v>38072.9</v>
      </c>
      <c r="F15" s="35" t="s">
        <v>4</v>
      </c>
      <c r="G15" s="43">
        <v>2.2999999999999998</v>
      </c>
    </row>
    <row r="16" spans="1:7" ht="17" x14ac:dyDescent="0.2">
      <c r="A16" s="21" t="s">
        <v>0</v>
      </c>
      <c r="B16" s="21" t="s">
        <v>4</v>
      </c>
      <c r="C16" s="18" t="s">
        <v>4</v>
      </c>
      <c r="D16" s="17" t="s">
        <v>4</v>
      </c>
      <c r="E16" s="15" t="s">
        <v>4</v>
      </c>
      <c r="F16" s="18" t="s">
        <v>4</v>
      </c>
      <c r="G16" s="17" t="s">
        <v>4</v>
      </c>
    </row>
    <row r="17" spans="1:52" ht="18" thickBot="1" x14ac:dyDescent="0.25">
      <c r="A17" s="33" t="s">
        <v>183</v>
      </c>
      <c r="B17" s="34" t="s">
        <v>4</v>
      </c>
      <c r="C17" s="35">
        <v>45.23</v>
      </c>
      <c r="D17" s="36" t="s">
        <v>4</v>
      </c>
      <c r="E17" s="36">
        <v>46.27</v>
      </c>
      <c r="F17" s="35" t="s">
        <v>4</v>
      </c>
      <c r="G17" s="38">
        <v>2.2999999999999998</v>
      </c>
    </row>
    <row r="18" spans="1:52" ht="18" thickTop="1" x14ac:dyDescent="0.2">
      <c r="A18" s="21" t="s">
        <v>0</v>
      </c>
      <c r="B18" s="15" t="s">
        <v>4</v>
      </c>
      <c r="C18" s="15" t="s">
        <v>4</v>
      </c>
      <c r="D18" s="53" t="s">
        <v>4</v>
      </c>
      <c r="E18" s="11" t="s">
        <v>4</v>
      </c>
      <c r="F18" s="53" t="s">
        <v>4</v>
      </c>
      <c r="G18" s="15" t="s">
        <v>4</v>
      </c>
    </row>
    <row r="20" spans="1:52" x14ac:dyDescent="0.2">
      <c r="A20" s="88" t="s">
        <v>184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  <c r="AI20" s="88"/>
      <c r="AJ20" s="88"/>
      <c r="AK20" s="88"/>
      <c r="AL20" s="88"/>
      <c r="AM20" s="88"/>
      <c r="AN20" s="88"/>
      <c r="AO20" s="88"/>
      <c r="AP20" s="88"/>
      <c r="AQ20" s="88"/>
      <c r="AR20" s="88"/>
      <c r="AS20" s="88"/>
      <c r="AT20" s="88"/>
      <c r="AU20" s="88"/>
      <c r="AV20" s="88"/>
      <c r="AW20" s="88"/>
      <c r="AX20" s="88"/>
      <c r="AY20" s="88"/>
      <c r="AZ20" s="88"/>
    </row>
    <row r="21" spans="1:52" x14ac:dyDescent="0.2">
      <c r="A21" s="88" t="s">
        <v>185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8"/>
      <c r="AT21" s="88"/>
      <c r="AU21" s="88"/>
      <c r="AV21" s="88"/>
      <c r="AW21" s="88"/>
      <c r="AX21" s="88"/>
      <c r="AY21" s="88"/>
      <c r="AZ21" s="88"/>
    </row>
    <row r="22" spans="1:52" ht="16" thickBot="1" x14ac:dyDescent="0.25">
      <c r="A22" s="89" t="s">
        <v>186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</row>
  </sheetData>
  <mergeCells count="3">
    <mergeCell ref="A20:AZ20"/>
    <mergeCell ref="A21:AZ21"/>
    <mergeCell ref="A22:AZ22"/>
  </mergeCells>
  <hyperlinks>
    <hyperlink ref="A2" location="Index!A1" display="Zurück zum Index" xr:uid="{4E3DFE0B-6B6E-4A10-9D76-6379CB12026B}"/>
  </hyperlink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F626-D810-424C-9413-8D8BDAC57B87}">
  <dimension ref="A1:AZ21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3.5" customWidth="1"/>
    <col min="3" max="3" width="34" customWidth="1"/>
    <col min="4" max="4" width="3.5" customWidth="1"/>
    <col min="5" max="5" width="34" customWidth="1"/>
    <col min="6" max="6" width="3.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7" t="s">
        <v>410</v>
      </c>
    </row>
    <row r="3" spans="1:6" ht="21" x14ac:dyDescent="0.25">
      <c r="A3" s="1" t="s">
        <v>1</v>
      </c>
    </row>
    <row r="4" spans="1:6" x14ac:dyDescent="0.2">
      <c r="A4" t="s">
        <v>187</v>
      </c>
    </row>
    <row r="6" spans="1:6" x14ac:dyDescent="0.2">
      <c r="A6" t="s">
        <v>187</v>
      </c>
    </row>
    <row r="8" spans="1:6" ht="18" thickBot="1" x14ac:dyDescent="0.25">
      <c r="A8" s="3" t="s">
        <v>95</v>
      </c>
      <c r="B8" s="3" t="s">
        <v>4</v>
      </c>
      <c r="C8" s="4" t="s">
        <v>188</v>
      </c>
      <c r="D8" s="4" t="s">
        <v>4</v>
      </c>
      <c r="E8" s="4" t="s">
        <v>189</v>
      </c>
      <c r="F8" s="4" t="s">
        <v>4</v>
      </c>
    </row>
    <row r="9" spans="1:6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</row>
    <row r="10" spans="1:6" ht="18" thickTop="1" x14ac:dyDescent="0.2">
      <c r="A10" s="22" t="s">
        <v>190</v>
      </c>
      <c r="B10" s="21" t="s">
        <v>4</v>
      </c>
      <c r="C10" s="10">
        <v>620</v>
      </c>
      <c r="D10" s="11" t="s">
        <v>4</v>
      </c>
      <c r="E10" s="12">
        <v>804.3</v>
      </c>
      <c r="F10" s="13" t="s">
        <v>4</v>
      </c>
    </row>
    <row r="11" spans="1:6" ht="17" x14ac:dyDescent="0.2">
      <c r="A11" s="22" t="s">
        <v>191</v>
      </c>
      <c r="B11" s="21" t="s">
        <v>4</v>
      </c>
      <c r="C11" s="10">
        <v>69.099999999999994</v>
      </c>
      <c r="D11" s="17" t="s">
        <v>4</v>
      </c>
      <c r="E11" s="14">
        <v>353.8</v>
      </c>
      <c r="F11" s="18" t="s">
        <v>4</v>
      </c>
    </row>
    <row r="12" spans="1:6" ht="17" x14ac:dyDescent="0.2">
      <c r="A12" s="22" t="s">
        <v>192</v>
      </c>
      <c r="B12" s="21" t="s">
        <v>4</v>
      </c>
      <c r="C12" s="10">
        <v>-611.20000000000005</v>
      </c>
      <c r="D12" s="17" t="s">
        <v>4</v>
      </c>
      <c r="E12" s="14">
        <v>-764.3</v>
      </c>
      <c r="F12" s="18" t="s">
        <v>4</v>
      </c>
    </row>
    <row r="13" spans="1:6" ht="17" x14ac:dyDescent="0.2">
      <c r="A13" s="22" t="s">
        <v>193</v>
      </c>
      <c r="B13" s="21" t="s">
        <v>4</v>
      </c>
      <c r="C13" s="10">
        <v>-5.0999999999999996</v>
      </c>
      <c r="D13" s="17" t="s">
        <v>4</v>
      </c>
      <c r="E13" s="14">
        <v>4.2</v>
      </c>
      <c r="F13" s="18" t="s">
        <v>4</v>
      </c>
    </row>
    <row r="14" spans="1:6" ht="17" x14ac:dyDescent="0.2">
      <c r="A14" s="23" t="s">
        <v>194</v>
      </c>
      <c r="B14" s="24" t="s">
        <v>4</v>
      </c>
      <c r="C14" s="25">
        <v>72.8</v>
      </c>
      <c r="D14" s="26" t="s">
        <v>4</v>
      </c>
      <c r="E14" s="27">
        <v>398</v>
      </c>
      <c r="F14" s="28" t="s">
        <v>4</v>
      </c>
    </row>
    <row r="15" spans="1:6" ht="17" x14ac:dyDescent="0.2">
      <c r="A15" s="22" t="s">
        <v>195</v>
      </c>
      <c r="B15" s="21" t="s">
        <v>4</v>
      </c>
      <c r="C15" s="10">
        <v>-2.6</v>
      </c>
      <c r="D15" s="17" t="s">
        <v>4</v>
      </c>
      <c r="E15" s="14">
        <v>-16.3</v>
      </c>
      <c r="F15" s="18" t="s">
        <v>4</v>
      </c>
    </row>
    <row r="16" spans="1:6" ht="17" x14ac:dyDescent="0.2">
      <c r="A16" s="22" t="s">
        <v>196</v>
      </c>
      <c r="B16" s="21" t="s">
        <v>4</v>
      </c>
      <c r="C16" s="10" t="s">
        <v>15</v>
      </c>
      <c r="D16" s="17" t="s">
        <v>4</v>
      </c>
      <c r="E16" s="14">
        <v>-8.1999999999999993</v>
      </c>
      <c r="F16" s="18" t="s">
        <v>4</v>
      </c>
    </row>
    <row r="17" spans="1:52" ht="17" x14ac:dyDescent="0.2">
      <c r="A17" s="41" t="s">
        <v>197</v>
      </c>
      <c r="B17" s="33" t="s">
        <v>4</v>
      </c>
      <c r="C17" s="42">
        <v>1374.4</v>
      </c>
      <c r="D17" s="38" t="s">
        <v>4</v>
      </c>
      <c r="E17" s="43">
        <v>1756.7</v>
      </c>
      <c r="F17" s="35" t="s">
        <v>4</v>
      </c>
    </row>
    <row r="18" spans="1:52" ht="18" thickBot="1" x14ac:dyDescent="0.25">
      <c r="A18" s="33" t="s">
        <v>198</v>
      </c>
      <c r="B18" s="33" t="s">
        <v>4</v>
      </c>
      <c r="C18" s="35">
        <v>1449.8</v>
      </c>
      <c r="D18" s="36" t="s">
        <v>4</v>
      </c>
      <c r="E18" s="36">
        <v>2179.1999999999998</v>
      </c>
      <c r="F18" s="35" t="s">
        <v>4</v>
      </c>
    </row>
    <row r="19" spans="1:52" ht="18" thickTop="1" x14ac:dyDescent="0.2">
      <c r="A19" s="21" t="s">
        <v>0</v>
      </c>
      <c r="B19" s="21" t="s">
        <v>4</v>
      </c>
      <c r="C19" s="15" t="s">
        <v>4</v>
      </c>
      <c r="D19" s="53" t="s">
        <v>4</v>
      </c>
      <c r="E19" s="11" t="s">
        <v>4</v>
      </c>
      <c r="F19" s="11" t="s">
        <v>4</v>
      </c>
    </row>
    <row r="21" spans="1:52" ht="16" thickBot="1" x14ac:dyDescent="0.25">
      <c r="A21" s="89" t="s">
        <v>199</v>
      </c>
      <c r="B21" s="89"/>
      <c r="C21" s="89"/>
      <c r="D21" s="89"/>
      <c r="E21" s="89"/>
      <c r="F21" s="89"/>
      <c r="G21" s="89"/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</row>
  </sheetData>
  <mergeCells count="1">
    <mergeCell ref="A21:AZ21"/>
  </mergeCells>
  <hyperlinks>
    <hyperlink ref="A2" location="Index!A1" display="Zurück zum Index" xr:uid="{79934B27-8893-48C4-9ACB-FF00E46D7526}"/>
  </hyperlinks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C27A-92C0-45FF-B85F-858F4ABAD1CC}">
  <dimension ref="A1:AZ2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4" customWidth="1"/>
    <col min="4" max="4" width="1.83203125" customWidth="1"/>
    <col min="5" max="5" width="24" customWidth="1"/>
    <col min="6" max="6" width="1.83203125" customWidth="1"/>
    <col min="7" max="7" width="24" customWidth="1"/>
  </cols>
  <sheetData>
    <row r="1" spans="1:7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7" x14ac:dyDescent="0.2">
      <c r="A2" s="87" t="s">
        <v>410</v>
      </c>
    </row>
    <row r="3" spans="1:7" ht="21" x14ac:dyDescent="0.25">
      <c r="A3" s="1" t="s">
        <v>1</v>
      </c>
    </row>
    <row r="4" spans="1:7" x14ac:dyDescent="0.2">
      <c r="A4" t="s">
        <v>200</v>
      </c>
    </row>
    <row r="6" spans="1:7" ht="18" thickBot="1" x14ac:dyDescent="0.25">
      <c r="A6" s="3" t="s">
        <v>95</v>
      </c>
      <c r="B6" s="3" t="s">
        <v>4</v>
      </c>
      <c r="C6" s="4" t="s">
        <v>32</v>
      </c>
      <c r="D6" s="4" t="s">
        <v>4</v>
      </c>
      <c r="E6" s="4" t="s">
        <v>33</v>
      </c>
      <c r="F6" s="4" t="s">
        <v>4</v>
      </c>
      <c r="G6" s="4" t="s">
        <v>201</v>
      </c>
    </row>
    <row r="7" spans="1:7" ht="18" thickBot="1" x14ac:dyDescent="0.25">
      <c r="A7" s="7" t="s">
        <v>0</v>
      </c>
      <c r="B7" s="7" t="s">
        <v>4</v>
      </c>
      <c r="C7" s="6" t="s">
        <v>4</v>
      </c>
      <c r="D7" s="6" t="s">
        <v>4</v>
      </c>
      <c r="E7" s="6" t="s">
        <v>4</v>
      </c>
      <c r="F7" s="6" t="s">
        <v>4</v>
      </c>
      <c r="G7" s="6" t="s">
        <v>4</v>
      </c>
    </row>
    <row r="8" spans="1:7" ht="18" thickTop="1" x14ac:dyDescent="0.2">
      <c r="A8" s="22" t="s">
        <v>202</v>
      </c>
      <c r="B8" s="21" t="s">
        <v>4</v>
      </c>
      <c r="C8" s="10">
        <v>42651</v>
      </c>
      <c r="D8" s="11" t="s">
        <v>4</v>
      </c>
      <c r="E8" s="12">
        <v>42166.1</v>
      </c>
      <c r="F8" s="13" t="s">
        <v>4</v>
      </c>
      <c r="G8" s="14">
        <v>-1.1000000000000001</v>
      </c>
    </row>
    <row r="9" spans="1:7" ht="17" x14ac:dyDescent="0.2">
      <c r="A9" s="22" t="s">
        <v>203</v>
      </c>
      <c r="B9" s="21" t="s">
        <v>4</v>
      </c>
      <c r="C9" s="10">
        <v>-19.8</v>
      </c>
      <c r="D9" s="17" t="s">
        <v>4</v>
      </c>
      <c r="E9" s="14">
        <v>-10.5</v>
      </c>
      <c r="F9" s="18" t="s">
        <v>4</v>
      </c>
      <c r="G9" s="14">
        <v>-47</v>
      </c>
    </row>
    <row r="10" spans="1:7" ht="17" x14ac:dyDescent="0.2">
      <c r="A10" s="22" t="s">
        <v>204</v>
      </c>
      <c r="B10" s="21" t="s">
        <v>4</v>
      </c>
      <c r="C10" s="10">
        <v>-2127.5</v>
      </c>
      <c r="D10" s="17" t="s">
        <v>4</v>
      </c>
      <c r="E10" s="14">
        <v>-2545.8000000000002</v>
      </c>
      <c r="F10" s="18" t="s">
        <v>4</v>
      </c>
      <c r="G10" s="14">
        <v>19.7</v>
      </c>
    </row>
    <row r="11" spans="1:7" ht="17" x14ac:dyDescent="0.2">
      <c r="A11" s="23" t="s">
        <v>205</v>
      </c>
      <c r="B11" s="24" t="s">
        <v>4</v>
      </c>
      <c r="C11" s="25">
        <v>40503.699999999997</v>
      </c>
      <c r="D11" s="26" t="s">
        <v>4</v>
      </c>
      <c r="E11" s="27">
        <v>39609.800000000003</v>
      </c>
      <c r="F11" s="28" t="s">
        <v>4</v>
      </c>
      <c r="G11" s="27">
        <v>-2.2000000000000002</v>
      </c>
    </row>
    <row r="12" spans="1:7" ht="17" x14ac:dyDescent="0.2">
      <c r="A12" s="22" t="s">
        <v>206</v>
      </c>
      <c r="B12" s="21" t="s">
        <v>4</v>
      </c>
      <c r="C12" s="10">
        <v>-873.3</v>
      </c>
      <c r="D12" s="17" t="s">
        <v>4</v>
      </c>
      <c r="E12" s="14">
        <v>-732.8</v>
      </c>
      <c r="F12" s="18" t="s">
        <v>4</v>
      </c>
      <c r="G12" s="14">
        <v>-16.100000000000001</v>
      </c>
    </row>
    <row r="13" spans="1:7" ht="17" x14ac:dyDescent="0.2">
      <c r="A13" s="23" t="s">
        <v>207</v>
      </c>
      <c r="B13" s="24" t="s">
        <v>4</v>
      </c>
      <c r="C13" s="25">
        <v>39630.400000000001</v>
      </c>
      <c r="D13" s="26" t="s">
        <v>4</v>
      </c>
      <c r="E13" s="27">
        <v>38877</v>
      </c>
      <c r="F13" s="28" t="s">
        <v>4</v>
      </c>
      <c r="G13" s="27">
        <v>-1.9</v>
      </c>
    </row>
    <row r="14" spans="1:7" ht="17" x14ac:dyDescent="0.2">
      <c r="A14" s="21" t="s">
        <v>0</v>
      </c>
      <c r="B14" s="21" t="s">
        <v>4</v>
      </c>
      <c r="C14" s="18" t="s">
        <v>4</v>
      </c>
      <c r="D14" s="17" t="s">
        <v>4</v>
      </c>
      <c r="E14" s="15" t="s">
        <v>4</v>
      </c>
      <c r="F14" s="18" t="s">
        <v>4</v>
      </c>
      <c r="G14" s="17" t="s">
        <v>4</v>
      </c>
    </row>
    <row r="15" spans="1:7" ht="17" x14ac:dyDescent="0.2">
      <c r="A15" s="23" t="s">
        <v>34</v>
      </c>
      <c r="B15" s="24" t="s">
        <v>4</v>
      </c>
      <c r="C15" s="25">
        <v>81971.399999999994</v>
      </c>
      <c r="D15" s="26" t="s">
        <v>4</v>
      </c>
      <c r="E15" s="27">
        <v>82331.600000000006</v>
      </c>
      <c r="F15" s="28" t="s">
        <v>4</v>
      </c>
      <c r="G15" s="27">
        <v>0.4</v>
      </c>
    </row>
    <row r="16" spans="1:7" ht="17" x14ac:dyDescent="0.2">
      <c r="A16" s="22" t="s">
        <v>208</v>
      </c>
      <c r="B16" s="21" t="s">
        <v>4</v>
      </c>
      <c r="C16" s="10">
        <v>521.79999999999995</v>
      </c>
      <c r="D16" s="17" t="s">
        <v>4</v>
      </c>
      <c r="E16" s="14">
        <v>314.39999999999998</v>
      </c>
      <c r="F16" s="18" t="s">
        <v>4</v>
      </c>
      <c r="G16" s="14">
        <v>-39.700000000000003</v>
      </c>
    </row>
    <row r="17" spans="1:52" ht="17" x14ac:dyDescent="0.2">
      <c r="A17" s="22" t="s">
        <v>209</v>
      </c>
      <c r="B17" s="21" t="s">
        <v>4</v>
      </c>
      <c r="C17" s="10">
        <v>615.9</v>
      </c>
      <c r="D17" s="17" t="s">
        <v>4</v>
      </c>
      <c r="E17" s="14">
        <v>611.5</v>
      </c>
      <c r="F17" s="18" t="s">
        <v>4</v>
      </c>
      <c r="G17" s="14">
        <v>-0.7</v>
      </c>
    </row>
    <row r="18" spans="1:52" ht="17" x14ac:dyDescent="0.2">
      <c r="A18" s="23" t="s">
        <v>210</v>
      </c>
      <c r="B18" s="24" t="s">
        <v>4</v>
      </c>
      <c r="C18" s="25">
        <v>83109.100000000006</v>
      </c>
      <c r="D18" s="26" t="s">
        <v>4</v>
      </c>
      <c r="E18" s="27">
        <v>83257.5</v>
      </c>
      <c r="F18" s="28" t="s">
        <v>4</v>
      </c>
      <c r="G18" s="27">
        <v>0.2</v>
      </c>
    </row>
    <row r="19" spans="1:52" ht="17" x14ac:dyDescent="0.2">
      <c r="A19" s="21" t="s">
        <v>0</v>
      </c>
      <c r="B19" s="21" t="s">
        <v>4</v>
      </c>
      <c r="C19" s="18" t="s">
        <v>4</v>
      </c>
      <c r="D19" s="17" t="s">
        <v>4</v>
      </c>
      <c r="E19" s="15" t="s">
        <v>4</v>
      </c>
      <c r="F19" s="18" t="s">
        <v>4</v>
      </c>
      <c r="G19" s="17" t="s">
        <v>4</v>
      </c>
    </row>
    <row r="20" spans="1:52" ht="17" x14ac:dyDescent="0.2">
      <c r="A20" s="41" t="s">
        <v>211</v>
      </c>
      <c r="B20" s="33" t="s">
        <v>4</v>
      </c>
      <c r="C20" s="42" t="s">
        <v>212</v>
      </c>
      <c r="D20" s="38" t="s">
        <v>4</v>
      </c>
      <c r="E20" s="43" t="s">
        <v>213</v>
      </c>
      <c r="F20" s="35" t="s">
        <v>4</v>
      </c>
      <c r="G20" s="43" t="s">
        <v>38</v>
      </c>
    </row>
    <row r="21" spans="1:52" ht="17" x14ac:dyDescent="0.2">
      <c r="A21" s="21" t="s">
        <v>0</v>
      </c>
      <c r="B21" s="21" t="s">
        <v>4</v>
      </c>
      <c r="C21" s="18" t="s">
        <v>4</v>
      </c>
      <c r="D21" s="17" t="s">
        <v>4</v>
      </c>
      <c r="E21" s="15" t="s">
        <v>4</v>
      </c>
      <c r="F21" s="18" t="s">
        <v>4</v>
      </c>
      <c r="G21" s="17" t="s">
        <v>4</v>
      </c>
    </row>
    <row r="22" spans="1:52" ht="17" x14ac:dyDescent="0.2">
      <c r="A22" s="22" t="s">
        <v>207</v>
      </c>
      <c r="B22" s="21" t="s">
        <v>4</v>
      </c>
      <c r="C22" s="10">
        <v>39630.400000000001</v>
      </c>
      <c r="D22" s="17" t="s">
        <v>4</v>
      </c>
      <c r="E22" s="14">
        <v>38877</v>
      </c>
      <c r="F22" s="18" t="s">
        <v>4</v>
      </c>
      <c r="G22" s="14">
        <v>-1.9</v>
      </c>
    </row>
    <row r="23" spans="1:52" ht="17" x14ac:dyDescent="0.2">
      <c r="A23" s="22" t="s">
        <v>214</v>
      </c>
      <c r="B23" s="21" t="s">
        <v>4</v>
      </c>
      <c r="C23" s="10">
        <v>2625.1</v>
      </c>
      <c r="D23" s="17" t="s">
        <v>4</v>
      </c>
      <c r="E23" s="14">
        <v>2716.6</v>
      </c>
      <c r="F23" s="18" t="s">
        <v>4</v>
      </c>
      <c r="G23" s="14">
        <v>3.5</v>
      </c>
    </row>
    <row r="24" spans="1:52" ht="17" x14ac:dyDescent="0.2">
      <c r="A24" s="21" t="s">
        <v>0</v>
      </c>
      <c r="B24" s="21" t="s">
        <v>4</v>
      </c>
      <c r="C24" s="18" t="s">
        <v>4</v>
      </c>
      <c r="D24" s="17" t="s">
        <v>4</v>
      </c>
      <c r="E24" s="15" t="s">
        <v>4</v>
      </c>
      <c r="F24" s="18" t="s">
        <v>4</v>
      </c>
      <c r="G24" s="17" t="s">
        <v>4</v>
      </c>
    </row>
    <row r="25" spans="1:52" ht="18" thickBot="1" x14ac:dyDescent="0.25">
      <c r="A25" s="33" t="s">
        <v>39</v>
      </c>
      <c r="B25" s="33" t="s">
        <v>4</v>
      </c>
      <c r="C25" s="35" t="s">
        <v>40</v>
      </c>
      <c r="D25" s="36" t="s">
        <v>4</v>
      </c>
      <c r="E25" s="36" t="s">
        <v>41</v>
      </c>
      <c r="F25" s="35" t="s">
        <v>4</v>
      </c>
      <c r="G25" s="38" t="s">
        <v>42</v>
      </c>
    </row>
    <row r="26" spans="1:52" ht="18" thickTop="1" x14ac:dyDescent="0.2">
      <c r="A26" s="21" t="s">
        <v>0</v>
      </c>
      <c r="B26" s="21" t="s">
        <v>4</v>
      </c>
      <c r="C26" s="15" t="s">
        <v>4</v>
      </c>
      <c r="D26" s="11" t="s">
        <v>4</v>
      </c>
      <c r="E26" s="11" t="s">
        <v>4</v>
      </c>
      <c r="F26" s="11" t="s">
        <v>4</v>
      </c>
      <c r="G26" s="15" t="s">
        <v>4</v>
      </c>
    </row>
    <row r="28" spans="1:52" x14ac:dyDescent="0.2">
      <c r="A28" s="88" t="s">
        <v>215</v>
      </c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Z28" s="88"/>
      <c r="AA28" s="88"/>
      <c r="AB28" s="88"/>
      <c r="AC28" s="88"/>
      <c r="AD28" s="88"/>
      <c r="AE28" s="88"/>
      <c r="AF28" s="88"/>
      <c r="AG28" s="88"/>
      <c r="AH28" s="88"/>
      <c r="AI28" s="88"/>
      <c r="AJ28" s="88"/>
      <c r="AK28" s="88"/>
      <c r="AL28" s="88"/>
      <c r="AM28" s="88"/>
      <c r="AN28" s="88"/>
      <c r="AO28" s="88"/>
      <c r="AP28" s="88"/>
      <c r="AQ28" s="88"/>
      <c r="AR28" s="88"/>
      <c r="AS28" s="88"/>
      <c r="AT28" s="88"/>
      <c r="AU28" s="88"/>
      <c r="AV28" s="88"/>
      <c r="AW28" s="88"/>
      <c r="AX28" s="88"/>
      <c r="AY28" s="88"/>
      <c r="AZ28" s="88"/>
    </row>
    <row r="29" spans="1:52" ht="16" thickBot="1" x14ac:dyDescent="0.25">
      <c r="A29" s="89" t="s">
        <v>216</v>
      </c>
      <c r="B29" s="89"/>
      <c r="C29" s="89"/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</row>
  </sheetData>
  <mergeCells count="2">
    <mergeCell ref="A28:AZ28"/>
    <mergeCell ref="A29:AZ29"/>
  </mergeCells>
  <hyperlinks>
    <hyperlink ref="A2" location="Index!A1" display="Zurück zum Index" xr:uid="{6A637DA5-B6E3-4A51-884D-3A08D74A1497}"/>
  </hyperlinks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E794-7015-4338-9A93-5AA8CDBD5FEE}">
  <dimension ref="A1:I23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6.5" customWidth="1"/>
    <col min="4" max="4" width="1.83203125" customWidth="1"/>
    <col min="5" max="5" width="26.5" customWidth="1"/>
    <col min="6" max="6" width="1.83203125" customWidth="1"/>
    <col min="7" max="7" width="26.5" customWidth="1"/>
    <col min="8" max="8" width="1.83203125" customWidth="1"/>
    <col min="9" max="9" width="30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217</v>
      </c>
    </row>
    <row r="6" spans="1:9" ht="18" thickBot="1" x14ac:dyDescent="0.25">
      <c r="A6" s="3" t="s">
        <v>95</v>
      </c>
      <c r="B6" s="3" t="s">
        <v>4</v>
      </c>
      <c r="C6" s="4" t="s">
        <v>218</v>
      </c>
      <c r="D6" s="3" t="s">
        <v>4</v>
      </c>
      <c r="E6" s="4" t="s">
        <v>32</v>
      </c>
      <c r="F6" s="4" t="s">
        <v>4</v>
      </c>
      <c r="G6" s="4" t="s">
        <v>33</v>
      </c>
      <c r="H6" s="4" t="s">
        <v>4</v>
      </c>
      <c r="I6" s="4" t="s">
        <v>7</v>
      </c>
    </row>
    <row r="7" spans="1:9" ht="18" thickBot="1" x14ac:dyDescent="0.25">
      <c r="A7" s="7" t="s">
        <v>0</v>
      </c>
      <c r="B7" s="7" t="s">
        <v>4</v>
      </c>
      <c r="C7" s="6" t="s">
        <v>4</v>
      </c>
      <c r="D7" s="7" t="s">
        <v>4</v>
      </c>
      <c r="E7" s="6" t="s">
        <v>4</v>
      </c>
      <c r="F7" s="6" t="s">
        <v>4</v>
      </c>
      <c r="G7" s="6" t="s">
        <v>4</v>
      </c>
      <c r="H7" s="6" t="s">
        <v>4</v>
      </c>
      <c r="I7" s="6" t="s">
        <v>4</v>
      </c>
    </row>
    <row r="8" spans="1:9" ht="18" thickTop="1" x14ac:dyDescent="0.2">
      <c r="A8" s="22" t="s">
        <v>219</v>
      </c>
      <c r="B8" s="21" t="s">
        <v>4</v>
      </c>
      <c r="C8" s="14" t="s">
        <v>4</v>
      </c>
      <c r="D8" s="21" t="s">
        <v>4</v>
      </c>
      <c r="E8" s="10">
        <v>42651</v>
      </c>
      <c r="F8" s="11" t="s">
        <v>4</v>
      </c>
      <c r="G8" s="12">
        <v>42166.1</v>
      </c>
      <c r="H8" s="13" t="s">
        <v>4</v>
      </c>
      <c r="I8" s="14">
        <v>-1.1000000000000001</v>
      </c>
    </row>
    <row r="9" spans="1:9" ht="17" x14ac:dyDescent="0.2">
      <c r="A9" s="22" t="s">
        <v>220</v>
      </c>
      <c r="B9" s="21" t="s">
        <v>4</v>
      </c>
      <c r="C9" s="14" t="s">
        <v>4</v>
      </c>
      <c r="D9" s="21" t="s">
        <v>4</v>
      </c>
      <c r="E9" s="10">
        <v>90236.3</v>
      </c>
      <c r="F9" s="17" t="s">
        <v>4</v>
      </c>
      <c r="G9" s="14">
        <v>90626.7</v>
      </c>
      <c r="H9" s="18" t="s">
        <v>4</v>
      </c>
      <c r="I9" s="14">
        <v>0.4</v>
      </c>
    </row>
    <row r="10" spans="1:9" ht="17" x14ac:dyDescent="0.2">
      <c r="A10" s="41" t="s">
        <v>211</v>
      </c>
      <c r="B10" s="33" t="s">
        <v>4</v>
      </c>
      <c r="C10" s="43" t="s">
        <v>221</v>
      </c>
      <c r="D10" s="33" t="s">
        <v>4</v>
      </c>
      <c r="E10" s="42" t="s">
        <v>222</v>
      </c>
      <c r="F10" s="38" t="s">
        <v>4</v>
      </c>
      <c r="G10" s="43" t="s">
        <v>223</v>
      </c>
      <c r="H10" s="35" t="s">
        <v>4</v>
      </c>
      <c r="I10" s="43" t="s">
        <v>224</v>
      </c>
    </row>
    <row r="11" spans="1:9" ht="17" x14ac:dyDescent="0.2">
      <c r="A11" s="21" t="s">
        <v>0</v>
      </c>
      <c r="B11" s="21" t="s">
        <v>4</v>
      </c>
      <c r="C11" s="15" t="s">
        <v>4</v>
      </c>
      <c r="D11" s="21" t="s">
        <v>4</v>
      </c>
      <c r="E11" s="18" t="s">
        <v>4</v>
      </c>
      <c r="F11" s="17" t="s">
        <v>4</v>
      </c>
      <c r="G11" s="15" t="s">
        <v>4</v>
      </c>
      <c r="H11" s="18" t="s">
        <v>4</v>
      </c>
      <c r="I11" s="17" t="s">
        <v>4</v>
      </c>
    </row>
    <row r="12" spans="1:9" ht="17" x14ac:dyDescent="0.2">
      <c r="A12" s="22" t="s">
        <v>225</v>
      </c>
      <c r="B12" s="21" t="s">
        <v>4</v>
      </c>
      <c r="C12" s="14" t="s">
        <v>4</v>
      </c>
      <c r="D12" s="21" t="s">
        <v>4</v>
      </c>
      <c r="E12" s="10">
        <v>13204.7</v>
      </c>
      <c r="F12" s="17" t="s">
        <v>4</v>
      </c>
      <c r="G12" s="14">
        <v>13247.9</v>
      </c>
      <c r="H12" s="18" t="s">
        <v>4</v>
      </c>
      <c r="I12" s="14">
        <v>0.3</v>
      </c>
    </row>
    <row r="13" spans="1:9" ht="17" x14ac:dyDescent="0.2">
      <c r="A13" s="22" t="s">
        <v>220</v>
      </c>
      <c r="B13" s="21" t="s">
        <v>4</v>
      </c>
      <c r="C13" s="14" t="s">
        <v>4</v>
      </c>
      <c r="D13" s="21" t="s">
        <v>4</v>
      </c>
      <c r="E13" s="10">
        <v>90236.3</v>
      </c>
      <c r="F13" s="17" t="s">
        <v>4</v>
      </c>
      <c r="G13" s="14">
        <v>90626.7</v>
      </c>
      <c r="H13" s="18" t="s">
        <v>4</v>
      </c>
      <c r="I13" s="14">
        <v>0.4</v>
      </c>
    </row>
    <row r="14" spans="1:9" ht="17" x14ac:dyDescent="0.2">
      <c r="A14" s="41" t="s">
        <v>226</v>
      </c>
      <c r="B14" s="33" t="s">
        <v>4</v>
      </c>
      <c r="C14" s="43" t="s">
        <v>227</v>
      </c>
      <c r="D14" s="33" t="s">
        <v>4</v>
      </c>
      <c r="E14" s="42" t="s">
        <v>228</v>
      </c>
      <c r="F14" s="38" t="s">
        <v>4</v>
      </c>
      <c r="G14" s="43" t="s">
        <v>228</v>
      </c>
      <c r="H14" s="35" t="s">
        <v>4</v>
      </c>
      <c r="I14" s="43" t="s">
        <v>15</v>
      </c>
    </row>
    <row r="15" spans="1:9" ht="17" x14ac:dyDescent="0.2">
      <c r="A15" s="21" t="s">
        <v>0</v>
      </c>
      <c r="B15" s="21" t="s">
        <v>4</v>
      </c>
      <c r="C15" s="15" t="s">
        <v>4</v>
      </c>
      <c r="D15" s="21" t="s">
        <v>4</v>
      </c>
      <c r="E15" s="18" t="s">
        <v>4</v>
      </c>
      <c r="F15" s="17" t="s">
        <v>4</v>
      </c>
      <c r="G15" s="15" t="s">
        <v>4</v>
      </c>
      <c r="H15" s="18" t="s">
        <v>4</v>
      </c>
      <c r="I15" s="17" t="s">
        <v>4</v>
      </c>
    </row>
    <row r="16" spans="1:9" ht="17" x14ac:dyDescent="0.2">
      <c r="A16" s="22" t="s">
        <v>229</v>
      </c>
      <c r="B16" s="21" t="s">
        <v>4</v>
      </c>
      <c r="C16" s="14" t="s">
        <v>4</v>
      </c>
      <c r="D16" s="21" t="s">
        <v>4</v>
      </c>
      <c r="E16" s="10">
        <v>2625.1</v>
      </c>
      <c r="F16" s="17" t="s">
        <v>4</v>
      </c>
      <c r="G16" s="14">
        <v>2716.6</v>
      </c>
      <c r="H16" s="18" t="s">
        <v>4</v>
      </c>
      <c r="I16" s="14">
        <v>3.5</v>
      </c>
    </row>
    <row r="17" spans="1:9" ht="17" x14ac:dyDescent="0.2">
      <c r="A17" s="22" t="s">
        <v>230</v>
      </c>
      <c r="B17" s="21" t="s">
        <v>4</v>
      </c>
      <c r="C17" s="14" t="s">
        <v>4</v>
      </c>
      <c r="D17" s="21" t="s">
        <v>4</v>
      </c>
      <c r="E17" s="10">
        <v>693.2</v>
      </c>
      <c r="F17" s="17" t="s">
        <v>4</v>
      </c>
      <c r="G17" s="14">
        <v>734.2</v>
      </c>
      <c r="H17" s="18" t="s">
        <v>4</v>
      </c>
      <c r="I17" s="14">
        <v>5.9</v>
      </c>
    </row>
    <row r="18" spans="1:9" ht="17" x14ac:dyDescent="0.2">
      <c r="A18" s="41" t="s">
        <v>43</v>
      </c>
      <c r="B18" s="33" t="s">
        <v>4</v>
      </c>
      <c r="C18" s="43" t="s">
        <v>231</v>
      </c>
      <c r="D18" s="33" t="s">
        <v>4</v>
      </c>
      <c r="E18" s="42" t="s">
        <v>44</v>
      </c>
      <c r="F18" s="38" t="s">
        <v>4</v>
      </c>
      <c r="G18" s="43" t="s">
        <v>45</v>
      </c>
      <c r="H18" s="35" t="s">
        <v>4</v>
      </c>
      <c r="I18" s="43" t="s">
        <v>46</v>
      </c>
    </row>
    <row r="19" spans="1:9" ht="17" x14ac:dyDescent="0.2">
      <c r="A19" s="21" t="s">
        <v>0</v>
      </c>
      <c r="B19" s="21" t="s">
        <v>4</v>
      </c>
      <c r="C19" s="15" t="s">
        <v>4</v>
      </c>
      <c r="D19" s="21" t="s">
        <v>4</v>
      </c>
      <c r="E19" s="18" t="s">
        <v>4</v>
      </c>
      <c r="F19" s="17" t="s">
        <v>4</v>
      </c>
      <c r="G19" s="15" t="s">
        <v>4</v>
      </c>
      <c r="H19" s="18" t="s">
        <v>4</v>
      </c>
      <c r="I19" s="17" t="s">
        <v>4</v>
      </c>
    </row>
    <row r="20" spans="1:9" ht="17" x14ac:dyDescent="0.2">
      <c r="A20" s="22" t="s">
        <v>232</v>
      </c>
      <c r="B20" s="21" t="s">
        <v>4</v>
      </c>
      <c r="C20" s="14" t="s">
        <v>4</v>
      </c>
      <c r="D20" s="21" t="s">
        <v>4</v>
      </c>
      <c r="E20" s="10">
        <v>46797</v>
      </c>
      <c r="F20" s="17" t="s">
        <v>4</v>
      </c>
      <c r="G20" s="14">
        <v>46210.1</v>
      </c>
      <c r="H20" s="18" t="s">
        <v>4</v>
      </c>
      <c r="I20" s="14">
        <v>-1.3</v>
      </c>
    </row>
    <row r="21" spans="1:9" ht="17" x14ac:dyDescent="0.2">
      <c r="A21" s="22" t="s">
        <v>233</v>
      </c>
      <c r="B21" s="21" t="s">
        <v>4</v>
      </c>
      <c r="C21" s="14" t="s">
        <v>4</v>
      </c>
      <c r="D21" s="21" t="s">
        <v>4</v>
      </c>
      <c r="E21" s="10">
        <v>29446.3</v>
      </c>
      <c r="F21" s="17" t="s">
        <v>4</v>
      </c>
      <c r="G21" s="14">
        <v>28918.2</v>
      </c>
      <c r="H21" s="18" t="s">
        <v>4</v>
      </c>
      <c r="I21" s="14">
        <v>-1.8</v>
      </c>
    </row>
    <row r="22" spans="1:9" ht="18" thickBot="1" x14ac:dyDescent="0.25">
      <c r="A22" s="33" t="s">
        <v>232</v>
      </c>
      <c r="B22" s="33" t="s">
        <v>4</v>
      </c>
      <c r="C22" s="34" t="s">
        <v>234</v>
      </c>
      <c r="D22" s="33" t="s">
        <v>4</v>
      </c>
      <c r="E22" s="35" t="s">
        <v>235</v>
      </c>
      <c r="F22" s="36" t="s">
        <v>4</v>
      </c>
      <c r="G22" s="36" t="s">
        <v>236</v>
      </c>
      <c r="H22" s="35" t="s">
        <v>4</v>
      </c>
      <c r="I22" s="38" t="s">
        <v>237</v>
      </c>
    </row>
    <row r="23" spans="1:9" ht="18" thickTop="1" thickBot="1" x14ac:dyDescent="0.25">
      <c r="A23" s="39" t="s">
        <v>0</v>
      </c>
      <c r="B23" s="39" t="s">
        <v>4</v>
      </c>
      <c r="C23" s="39" t="s">
        <v>4</v>
      </c>
      <c r="D23" s="39" t="s">
        <v>4</v>
      </c>
      <c r="E23" s="39" t="s">
        <v>4</v>
      </c>
      <c r="F23" s="39" t="s">
        <v>4</v>
      </c>
      <c r="G23" s="39" t="s">
        <v>4</v>
      </c>
      <c r="H23" s="39" t="s">
        <v>4</v>
      </c>
      <c r="I23" s="39" t="s">
        <v>4</v>
      </c>
    </row>
  </sheetData>
  <hyperlinks>
    <hyperlink ref="A2" location="Index!A1" display="Zurück zum Index" xr:uid="{E9FF5C82-8A15-4719-8F92-A17B796EC44D}"/>
  </hyperlinks>
  <pageMargins left="0.7" right="0.7" top="0.75" bottom="0.75" header="0.3" footer="0.3"/>
  <pageSetup orientation="portrait" horizontalDpi="4294967295" verticalDpi="429496729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A90E-0638-4502-8339-B4C719681B76}">
  <dimension ref="A1:AZ16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5" customWidth="1"/>
    <col min="4" max="4" width="1.5" customWidth="1"/>
    <col min="5" max="5" width="28.1640625" customWidth="1"/>
    <col min="6" max="6" width="1.5" customWidth="1"/>
    <col min="7" max="7" width="28.5" customWidth="1"/>
  </cols>
  <sheetData>
    <row r="1" spans="1:52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52" x14ac:dyDescent="0.2">
      <c r="A2" s="87" t="s">
        <v>410</v>
      </c>
    </row>
    <row r="3" spans="1:52" ht="21" x14ac:dyDescent="0.25">
      <c r="A3" s="1" t="s">
        <v>1</v>
      </c>
    </row>
    <row r="4" spans="1:52" x14ac:dyDescent="0.2">
      <c r="A4" t="s">
        <v>238</v>
      </c>
    </row>
    <row r="5" spans="1:52" ht="17" thickBot="1" x14ac:dyDescent="0.25">
      <c r="A5" s="47" t="s">
        <v>0</v>
      </c>
      <c r="B5" s="47" t="s">
        <v>4</v>
      </c>
      <c r="C5" s="47" t="s">
        <v>4</v>
      </c>
      <c r="D5" s="47" t="s">
        <v>4</v>
      </c>
      <c r="E5" s="47" t="s">
        <v>4</v>
      </c>
      <c r="F5" s="47" t="s">
        <v>4</v>
      </c>
      <c r="G5" s="47" t="s">
        <v>4</v>
      </c>
    </row>
    <row r="6" spans="1:52" ht="35" thickBot="1" x14ac:dyDescent="0.25">
      <c r="A6" s="54" t="s">
        <v>0</v>
      </c>
      <c r="B6" s="54" t="s">
        <v>4</v>
      </c>
      <c r="C6" s="55" t="s">
        <v>239</v>
      </c>
      <c r="D6" s="55" t="s">
        <v>4</v>
      </c>
      <c r="E6" s="55" t="s">
        <v>240</v>
      </c>
      <c r="F6" s="55" t="s">
        <v>4</v>
      </c>
      <c r="G6" s="55" t="s">
        <v>241</v>
      </c>
    </row>
    <row r="7" spans="1:52" ht="16" x14ac:dyDescent="0.2">
      <c r="A7" s="7" t="s">
        <v>0</v>
      </c>
      <c r="B7" s="7" t="s">
        <v>4</v>
      </c>
      <c r="C7" s="7" t="s">
        <v>4</v>
      </c>
      <c r="D7" s="7" t="s">
        <v>4</v>
      </c>
      <c r="E7" s="7" t="s">
        <v>4</v>
      </c>
      <c r="F7" s="7" t="s">
        <v>4</v>
      </c>
      <c r="G7" s="7" t="s">
        <v>4</v>
      </c>
    </row>
    <row r="8" spans="1:52" ht="17" x14ac:dyDescent="0.2">
      <c r="A8" s="23" t="s">
        <v>242</v>
      </c>
      <c r="B8" s="24" t="s">
        <v>4</v>
      </c>
      <c r="C8" s="27">
        <v>2625.1</v>
      </c>
      <c r="D8" s="32" t="s">
        <v>4</v>
      </c>
      <c r="E8" s="27" t="s">
        <v>243</v>
      </c>
      <c r="F8" s="32" t="s">
        <v>4</v>
      </c>
      <c r="G8" s="27" t="s">
        <v>243</v>
      </c>
    </row>
    <row r="9" spans="1:52" ht="17" x14ac:dyDescent="0.2">
      <c r="A9" s="23" t="s">
        <v>244</v>
      </c>
      <c r="B9" s="24" t="s">
        <v>4</v>
      </c>
      <c r="C9" s="27">
        <v>1799.6</v>
      </c>
      <c r="D9" s="32" t="s">
        <v>4</v>
      </c>
      <c r="E9" s="27" t="s">
        <v>245</v>
      </c>
      <c r="F9" s="32" t="s">
        <v>4</v>
      </c>
      <c r="G9" s="27" t="s">
        <v>245</v>
      </c>
    </row>
    <row r="10" spans="1:52" ht="17" x14ac:dyDescent="0.2">
      <c r="A10" s="23" t="s">
        <v>23</v>
      </c>
      <c r="B10" s="24" t="s">
        <v>4</v>
      </c>
      <c r="C10" s="27">
        <v>1900.6</v>
      </c>
      <c r="D10" s="32" t="s">
        <v>4</v>
      </c>
      <c r="E10" s="27" t="s">
        <v>246</v>
      </c>
      <c r="F10" s="32" t="s">
        <v>4</v>
      </c>
      <c r="G10" s="27" t="s">
        <v>246</v>
      </c>
    </row>
    <row r="11" spans="1:52" ht="17" x14ac:dyDescent="0.2">
      <c r="A11" s="23" t="s">
        <v>247</v>
      </c>
      <c r="B11" s="24" t="s">
        <v>4</v>
      </c>
      <c r="C11" s="27">
        <v>104</v>
      </c>
      <c r="D11" s="32" t="s">
        <v>4</v>
      </c>
      <c r="E11" s="27">
        <v>100</v>
      </c>
      <c r="F11" s="32" t="s">
        <v>4</v>
      </c>
      <c r="G11" s="27">
        <v>100</v>
      </c>
    </row>
    <row r="12" spans="1:52" ht="17" x14ac:dyDescent="0.2">
      <c r="A12" s="22" t="s">
        <v>248</v>
      </c>
      <c r="B12" s="21" t="s">
        <v>4</v>
      </c>
      <c r="C12" s="14">
        <v>3323.5</v>
      </c>
      <c r="D12" s="15" t="s">
        <v>4</v>
      </c>
      <c r="E12" s="14" t="s">
        <v>249</v>
      </c>
      <c r="F12" s="15" t="s">
        <v>4</v>
      </c>
      <c r="G12" s="14" t="s">
        <v>249</v>
      </c>
    </row>
    <row r="13" spans="1:52" ht="17" x14ac:dyDescent="0.2">
      <c r="A13" s="22" t="s">
        <v>250</v>
      </c>
      <c r="B13" s="21" t="s">
        <v>4</v>
      </c>
      <c r="C13" s="14">
        <v>4.0999999999999996</v>
      </c>
      <c r="D13" s="15" t="s">
        <v>4</v>
      </c>
      <c r="E13" s="14" t="s">
        <v>251</v>
      </c>
      <c r="F13" s="15" t="s">
        <v>4</v>
      </c>
      <c r="G13" s="14" t="s">
        <v>251</v>
      </c>
    </row>
    <row r="14" spans="1:52" ht="16" x14ac:dyDescent="0.2">
      <c r="A14" s="21" t="s">
        <v>0</v>
      </c>
      <c r="B14" s="21" t="s">
        <v>4</v>
      </c>
      <c r="C14" s="21" t="s">
        <v>4</v>
      </c>
      <c r="D14" s="21" t="s">
        <v>4</v>
      </c>
      <c r="E14" s="21" t="s">
        <v>4</v>
      </c>
      <c r="F14" s="21" t="s">
        <v>4</v>
      </c>
      <c r="G14" s="21" t="s">
        <v>4</v>
      </c>
    </row>
    <row r="16" spans="1:52" ht="16" thickBot="1" x14ac:dyDescent="0.25">
      <c r="A16" s="89" t="s">
        <v>252</v>
      </c>
      <c r="B16" s="89"/>
      <c r="C16" s="89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</row>
  </sheetData>
  <mergeCells count="1">
    <mergeCell ref="A16:AZ16"/>
  </mergeCells>
  <hyperlinks>
    <hyperlink ref="A2" location="Index!A1" display="Zurück zum Index" xr:uid="{A6FF8C7F-B252-479F-8407-0789CA223465}"/>
  </hyperlinks>
  <pageMargins left="0.7" right="0.7" top="0.75" bottom="0.75" header="0.3" footer="0.3"/>
  <pageSetup orientation="portrait" horizontalDpi="4294967295" verticalDpi="429496729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2AD6-F685-4DDA-8642-93C861350DD1}">
  <dimension ref="A1:F51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7" t="s">
        <v>410</v>
      </c>
    </row>
    <row r="3" spans="1:6" ht="21" x14ac:dyDescent="0.25">
      <c r="A3" s="1" t="s">
        <v>1</v>
      </c>
    </row>
    <row r="4" spans="1:6" x14ac:dyDescent="0.2">
      <c r="A4" t="s">
        <v>253</v>
      </c>
    </row>
    <row r="6" spans="1:6" ht="18" thickBot="1" x14ac:dyDescent="0.25">
      <c r="A6" s="48" t="s">
        <v>150</v>
      </c>
      <c r="B6" s="56" t="s">
        <v>4</v>
      </c>
      <c r="C6" s="49" t="s">
        <v>188</v>
      </c>
      <c r="D6" s="57" t="s">
        <v>4</v>
      </c>
      <c r="E6" s="49" t="s">
        <v>189</v>
      </c>
      <c r="F6" s="56" t="s">
        <v>4</v>
      </c>
    </row>
    <row r="7" spans="1:6" ht="18" thickBot="1" x14ac:dyDescent="0.25">
      <c r="A7" s="7" t="s">
        <v>0</v>
      </c>
      <c r="B7" s="58" t="s">
        <v>4</v>
      </c>
      <c r="C7" s="6" t="s">
        <v>4</v>
      </c>
      <c r="D7" s="58" t="s">
        <v>4</v>
      </c>
      <c r="E7" s="6" t="s">
        <v>4</v>
      </c>
      <c r="F7" s="58" t="s">
        <v>4</v>
      </c>
    </row>
    <row r="8" spans="1:6" ht="18" thickTop="1" x14ac:dyDescent="0.2">
      <c r="A8" s="22" t="s">
        <v>254</v>
      </c>
      <c r="B8" s="59" t="s">
        <v>4</v>
      </c>
      <c r="C8" s="10">
        <v>1225.2</v>
      </c>
      <c r="D8" s="60" t="s">
        <v>4</v>
      </c>
      <c r="E8" s="12">
        <v>1211.9000000000001</v>
      </c>
      <c r="F8" s="61" t="s">
        <v>4</v>
      </c>
    </row>
    <row r="9" spans="1:6" ht="17" x14ac:dyDescent="0.2">
      <c r="A9" s="22" t="s">
        <v>255</v>
      </c>
      <c r="B9" s="59" t="s">
        <v>4</v>
      </c>
      <c r="C9" s="10">
        <v>34.5</v>
      </c>
      <c r="D9" s="62" t="s">
        <v>4</v>
      </c>
      <c r="E9" s="14">
        <v>37.6</v>
      </c>
      <c r="F9" s="63" t="s">
        <v>4</v>
      </c>
    </row>
    <row r="10" spans="1:6" ht="17" x14ac:dyDescent="0.2">
      <c r="A10" s="23" t="s">
        <v>256</v>
      </c>
      <c r="B10" s="64" t="s">
        <v>4</v>
      </c>
      <c r="C10" s="25">
        <v>1259.7</v>
      </c>
      <c r="D10" s="65" t="s">
        <v>4</v>
      </c>
      <c r="E10" s="27">
        <v>1249.5</v>
      </c>
      <c r="F10" s="66" t="s">
        <v>4</v>
      </c>
    </row>
    <row r="11" spans="1:6" ht="17" x14ac:dyDescent="0.2">
      <c r="A11" s="21" t="s">
        <v>0</v>
      </c>
      <c r="B11" s="59" t="s">
        <v>4</v>
      </c>
      <c r="C11" s="18" t="s">
        <v>4</v>
      </c>
      <c r="D11" s="62" t="s">
        <v>4</v>
      </c>
      <c r="E11" s="15" t="s">
        <v>4</v>
      </c>
      <c r="F11" s="63" t="s">
        <v>4</v>
      </c>
    </row>
    <row r="12" spans="1:6" ht="17" x14ac:dyDescent="0.2">
      <c r="A12" s="22" t="s">
        <v>257</v>
      </c>
      <c r="B12" s="59" t="s">
        <v>4</v>
      </c>
      <c r="C12" s="10">
        <v>340.2</v>
      </c>
      <c r="D12" s="62" t="s">
        <v>4</v>
      </c>
      <c r="E12" s="14">
        <v>844.9</v>
      </c>
      <c r="F12" s="63" t="s">
        <v>4</v>
      </c>
    </row>
    <row r="13" spans="1:6" ht="17" x14ac:dyDescent="0.2">
      <c r="A13" s="22" t="s">
        <v>258</v>
      </c>
      <c r="B13" s="59" t="s">
        <v>4</v>
      </c>
      <c r="C13" s="10">
        <v>-330.5</v>
      </c>
      <c r="D13" s="62" t="s">
        <v>4</v>
      </c>
      <c r="E13" s="14">
        <v>-884.5</v>
      </c>
      <c r="F13" s="63" t="s">
        <v>4</v>
      </c>
    </row>
    <row r="14" spans="1:6" ht="17" x14ac:dyDescent="0.2">
      <c r="A14" s="22" t="s">
        <v>259</v>
      </c>
      <c r="B14" s="59" t="s">
        <v>4</v>
      </c>
      <c r="C14" s="10">
        <v>9</v>
      </c>
      <c r="D14" s="62" t="s">
        <v>4</v>
      </c>
      <c r="E14" s="14">
        <v>24.9</v>
      </c>
      <c r="F14" s="63" t="s">
        <v>4</v>
      </c>
    </row>
    <row r="15" spans="1:6" ht="17" x14ac:dyDescent="0.2">
      <c r="A15" s="23" t="s">
        <v>260</v>
      </c>
      <c r="B15" s="64" t="s">
        <v>4</v>
      </c>
      <c r="C15" s="25">
        <v>18.7</v>
      </c>
      <c r="D15" s="65" t="s">
        <v>4</v>
      </c>
      <c r="E15" s="27">
        <v>-14.7</v>
      </c>
      <c r="F15" s="66" t="s">
        <v>4</v>
      </c>
    </row>
    <row r="16" spans="1:6" ht="17" x14ac:dyDescent="0.2">
      <c r="A16" s="21" t="s">
        <v>0</v>
      </c>
      <c r="B16" s="59" t="s">
        <v>4</v>
      </c>
      <c r="C16" s="18" t="s">
        <v>4</v>
      </c>
      <c r="D16" s="62" t="s">
        <v>4</v>
      </c>
      <c r="E16" s="15" t="s">
        <v>4</v>
      </c>
      <c r="F16" s="63" t="s">
        <v>4</v>
      </c>
    </row>
    <row r="17" spans="1:6" ht="17" x14ac:dyDescent="0.2">
      <c r="A17" s="22" t="s">
        <v>261</v>
      </c>
      <c r="B17" s="59" t="s">
        <v>4</v>
      </c>
      <c r="C17" s="10">
        <v>30.6</v>
      </c>
      <c r="D17" s="62" t="s">
        <v>4</v>
      </c>
      <c r="E17" s="14">
        <v>113.4</v>
      </c>
      <c r="F17" s="63" t="s">
        <v>4</v>
      </c>
    </row>
    <row r="18" spans="1:6" ht="17" x14ac:dyDescent="0.2">
      <c r="A18" s="22" t="s">
        <v>262</v>
      </c>
      <c r="B18" s="59" t="s">
        <v>4</v>
      </c>
      <c r="C18" s="10">
        <v>-27.3</v>
      </c>
      <c r="D18" s="62" t="s">
        <v>4</v>
      </c>
      <c r="E18" s="14">
        <v>-52.3</v>
      </c>
      <c r="F18" s="63" t="s">
        <v>4</v>
      </c>
    </row>
    <row r="19" spans="1:6" ht="17" x14ac:dyDescent="0.2">
      <c r="A19" s="23" t="s">
        <v>263</v>
      </c>
      <c r="B19" s="64" t="s">
        <v>4</v>
      </c>
      <c r="C19" s="25">
        <v>3.3</v>
      </c>
      <c r="D19" s="65" t="s">
        <v>4</v>
      </c>
      <c r="E19" s="27">
        <v>61.1</v>
      </c>
      <c r="F19" s="66" t="s">
        <v>4</v>
      </c>
    </row>
    <row r="20" spans="1:6" ht="17" x14ac:dyDescent="0.2">
      <c r="A20" s="21" t="s">
        <v>0</v>
      </c>
      <c r="B20" s="59" t="s">
        <v>4</v>
      </c>
      <c r="C20" s="18" t="s">
        <v>4</v>
      </c>
      <c r="D20" s="62" t="s">
        <v>4</v>
      </c>
      <c r="E20" s="15" t="s">
        <v>4</v>
      </c>
      <c r="F20" s="63" t="s">
        <v>4</v>
      </c>
    </row>
    <row r="21" spans="1:6" ht="17" x14ac:dyDescent="0.2">
      <c r="A21" s="22" t="s">
        <v>20</v>
      </c>
      <c r="B21" s="59" t="s">
        <v>4</v>
      </c>
      <c r="C21" s="10" t="s">
        <v>15</v>
      </c>
      <c r="D21" s="62" t="s">
        <v>4</v>
      </c>
      <c r="E21" s="14" t="s">
        <v>15</v>
      </c>
      <c r="F21" s="63" t="s">
        <v>4</v>
      </c>
    </row>
    <row r="22" spans="1:6" ht="17" x14ac:dyDescent="0.2">
      <c r="A22" s="22" t="s">
        <v>264</v>
      </c>
      <c r="B22" s="59" t="s">
        <v>4</v>
      </c>
      <c r="C22" s="10">
        <v>107.8</v>
      </c>
      <c r="D22" s="62" t="s">
        <v>4</v>
      </c>
      <c r="E22" s="14">
        <v>158.69999999999999</v>
      </c>
      <c r="F22" s="63" t="s">
        <v>4</v>
      </c>
    </row>
    <row r="23" spans="1:6" ht="17" x14ac:dyDescent="0.2">
      <c r="A23" s="22" t="s">
        <v>265</v>
      </c>
      <c r="B23" s="59" t="s">
        <v>4</v>
      </c>
      <c r="C23" s="10">
        <v>-569.79999999999995</v>
      </c>
      <c r="D23" s="62" t="s">
        <v>4</v>
      </c>
      <c r="E23" s="14">
        <v>-562.5</v>
      </c>
      <c r="F23" s="63" t="s">
        <v>4</v>
      </c>
    </row>
    <row r="24" spans="1:6" ht="17" x14ac:dyDescent="0.2">
      <c r="A24" s="22" t="s">
        <v>266</v>
      </c>
      <c r="B24" s="59" t="s">
        <v>4</v>
      </c>
      <c r="C24" s="10">
        <v>-188.3</v>
      </c>
      <c r="D24" s="62" t="s">
        <v>4</v>
      </c>
      <c r="E24" s="14">
        <v>-213.8</v>
      </c>
      <c r="F24" s="63" t="s">
        <v>4</v>
      </c>
    </row>
    <row r="25" spans="1:6" ht="17" x14ac:dyDescent="0.2">
      <c r="A25" s="22" t="s">
        <v>267</v>
      </c>
      <c r="B25" s="59" t="s">
        <v>4</v>
      </c>
      <c r="C25" s="10">
        <v>-28</v>
      </c>
      <c r="D25" s="62" t="s">
        <v>4</v>
      </c>
      <c r="E25" s="14">
        <v>-34.5</v>
      </c>
      <c r="F25" s="63" t="s">
        <v>4</v>
      </c>
    </row>
    <row r="26" spans="1:6" ht="17" x14ac:dyDescent="0.2">
      <c r="A26" s="22" t="s">
        <v>268</v>
      </c>
      <c r="B26" s="59" t="s">
        <v>4</v>
      </c>
      <c r="C26" s="10">
        <v>37</v>
      </c>
      <c r="D26" s="62" t="s">
        <v>4</v>
      </c>
      <c r="E26" s="14">
        <v>51.7</v>
      </c>
      <c r="F26" s="63" t="s">
        <v>4</v>
      </c>
    </row>
    <row r="27" spans="1:6" ht="17" x14ac:dyDescent="0.2">
      <c r="A27" s="22" t="s">
        <v>269</v>
      </c>
      <c r="B27" s="59" t="s">
        <v>4</v>
      </c>
      <c r="C27" s="10">
        <v>-29.7</v>
      </c>
      <c r="D27" s="62" t="s">
        <v>4</v>
      </c>
      <c r="E27" s="14">
        <v>-7.7</v>
      </c>
      <c r="F27" s="63" t="s">
        <v>4</v>
      </c>
    </row>
    <row r="28" spans="1:6" ht="17" x14ac:dyDescent="0.2">
      <c r="A28" s="22" t="s">
        <v>270</v>
      </c>
      <c r="B28" s="59" t="s">
        <v>4</v>
      </c>
      <c r="C28" s="10">
        <v>1.3</v>
      </c>
      <c r="D28" s="62" t="s">
        <v>4</v>
      </c>
      <c r="E28" s="14">
        <v>-9.1</v>
      </c>
      <c r="F28" s="63" t="s">
        <v>4</v>
      </c>
    </row>
    <row r="29" spans="1:6" ht="17" x14ac:dyDescent="0.2">
      <c r="A29" s="22" t="s">
        <v>271</v>
      </c>
      <c r="B29" s="59" t="s">
        <v>4</v>
      </c>
      <c r="C29" s="10">
        <v>-74.900000000000006</v>
      </c>
      <c r="D29" s="62" t="s">
        <v>4</v>
      </c>
      <c r="E29" s="14">
        <v>-89.3</v>
      </c>
      <c r="F29" s="63" t="s">
        <v>4</v>
      </c>
    </row>
    <row r="30" spans="1:6" ht="17" x14ac:dyDescent="0.2">
      <c r="A30" s="22" t="s">
        <v>157</v>
      </c>
      <c r="B30" s="59" t="s">
        <v>4</v>
      </c>
      <c r="C30" s="10" t="s">
        <v>15</v>
      </c>
      <c r="D30" s="62" t="s">
        <v>4</v>
      </c>
      <c r="E30" s="14">
        <v>-1.3</v>
      </c>
      <c r="F30" s="63" t="s">
        <v>4</v>
      </c>
    </row>
    <row r="31" spans="1:6" ht="17" x14ac:dyDescent="0.2">
      <c r="A31" s="22" t="s">
        <v>272</v>
      </c>
      <c r="B31" s="59" t="s">
        <v>4</v>
      </c>
      <c r="C31" s="10">
        <v>31.6</v>
      </c>
      <c r="D31" s="62" t="s">
        <v>4</v>
      </c>
      <c r="E31" s="14">
        <v>18.3</v>
      </c>
      <c r="F31" s="63" t="s">
        <v>4</v>
      </c>
    </row>
    <row r="32" spans="1:6" ht="17" x14ac:dyDescent="0.2">
      <c r="A32" s="22" t="s">
        <v>273</v>
      </c>
      <c r="B32" s="59" t="s">
        <v>4</v>
      </c>
      <c r="C32" s="10">
        <v>-202.5</v>
      </c>
      <c r="D32" s="62" t="s">
        <v>4</v>
      </c>
      <c r="E32" s="14">
        <v>-199.2</v>
      </c>
      <c r="F32" s="63" t="s">
        <v>4</v>
      </c>
    </row>
    <row r="33" spans="1:6" ht="17" x14ac:dyDescent="0.2">
      <c r="A33" s="22" t="s">
        <v>274</v>
      </c>
      <c r="B33" s="59" t="s">
        <v>4</v>
      </c>
      <c r="C33" s="10">
        <v>43.6</v>
      </c>
      <c r="D33" s="62" t="s">
        <v>4</v>
      </c>
      <c r="E33" s="14">
        <v>-68.400000000000006</v>
      </c>
      <c r="F33" s="63" t="s">
        <v>4</v>
      </c>
    </row>
    <row r="34" spans="1:6" ht="17" x14ac:dyDescent="0.2">
      <c r="A34" s="23" t="s">
        <v>275</v>
      </c>
      <c r="B34" s="64" t="s">
        <v>4</v>
      </c>
      <c r="C34" s="25">
        <v>409.8</v>
      </c>
      <c r="D34" s="65" t="s">
        <v>4</v>
      </c>
      <c r="E34" s="27">
        <v>338.8</v>
      </c>
      <c r="F34" s="66" t="s">
        <v>4</v>
      </c>
    </row>
    <row r="35" spans="1:6" ht="17" x14ac:dyDescent="0.2">
      <c r="A35" s="22" t="s">
        <v>153</v>
      </c>
      <c r="B35" s="59" t="s">
        <v>4</v>
      </c>
      <c r="C35" s="10">
        <v>-86.3</v>
      </c>
      <c r="D35" s="62" t="s">
        <v>4</v>
      </c>
      <c r="E35" s="14">
        <v>165.6</v>
      </c>
      <c r="F35" s="63" t="s">
        <v>4</v>
      </c>
    </row>
    <row r="36" spans="1:6" ht="17" x14ac:dyDescent="0.2">
      <c r="A36" s="41" t="s">
        <v>152</v>
      </c>
      <c r="B36" s="67" t="s">
        <v>4</v>
      </c>
      <c r="C36" s="42">
        <v>323.5</v>
      </c>
      <c r="D36" s="68" t="s">
        <v>4</v>
      </c>
      <c r="E36" s="43">
        <v>504.4</v>
      </c>
      <c r="F36" s="69" t="s">
        <v>4</v>
      </c>
    </row>
    <row r="37" spans="1:6" ht="17" x14ac:dyDescent="0.2">
      <c r="A37" s="41" t="s">
        <v>151</v>
      </c>
      <c r="B37" s="67" t="s">
        <v>4</v>
      </c>
      <c r="C37" s="42">
        <v>12</v>
      </c>
      <c r="D37" s="68" t="s">
        <v>4</v>
      </c>
      <c r="E37" s="43">
        <v>11</v>
      </c>
      <c r="F37" s="69" t="s">
        <v>4</v>
      </c>
    </row>
    <row r="38" spans="1:6" ht="17" x14ac:dyDescent="0.2">
      <c r="A38" s="41" t="s">
        <v>22</v>
      </c>
      <c r="B38" s="67" t="s">
        <v>4</v>
      </c>
      <c r="C38" s="42">
        <v>335.5</v>
      </c>
      <c r="D38" s="68" t="s">
        <v>4</v>
      </c>
      <c r="E38" s="43">
        <v>515.4</v>
      </c>
      <c r="F38" s="69" t="s">
        <v>4</v>
      </c>
    </row>
    <row r="39" spans="1:6" ht="17" x14ac:dyDescent="0.2">
      <c r="A39" s="21" t="s">
        <v>0</v>
      </c>
      <c r="B39" s="59" t="s">
        <v>4</v>
      </c>
      <c r="C39" s="18" t="s">
        <v>4</v>
      </c>
      <c r="D39" s="62" t="s">
        <v>4</v>
      </c>
      <c r="E39" s="15" t="s">
        <v>4</v>
      </c>
      <c r="F39" s="63" t="s">
        <v>4</v>
      </c>
    </row>
    <row r="40" spans="1:6" ht="17" x14ac:dyDescent="0.2">
      <c r="A40" s="22" t="s">
        <v>276</v>
      </c>
      <c r="B40" s="59" t="s">
        <v>4</v>
      </c>
      <c r="C40" s="10" t="s">
        <v>4</v>
      </c>
      <c r="D40" s="62" t="s">
        <v>4</v>
      </c>
      <c r="E40" s="14" t="s">
        <v>4</v>
      </c>
      <c r="F40" s="63" t="s">
        <v>4</v>
      </c>
    </row>
    <row r="41" spans="1:6" ht="17" x14ac:dyDescent="0.2">
      <c r="A41" s="16" t="s">
        <v>277</v>
      </c>
      <c r="B41" s="59" t="s">
        <v>4</v>
      </c>
      <c r="C41" s="10">
        <v>306.39999999999998</v>
      </c>
      <c r="D41" s="62" t="s">
        <v>4</v>
      </c>
      <c r="E41" s="14">
        <v>491.6</v>
      </c>
      <c r="F41" s="63" t="s">
        <v>4</v>
      </c>
    </row>
    <row r="42" spans="1:6" ht="17" x14ac:dyDescent="0.2">
      <c r="A42" s="8" t="s">
        <v>278</v>
      </c>
      <c r="B42" s="59" t="s">
        <v>4</v>
      </c>
      <c r="C42" s="10">
        <v>295.2</v>
      </c>
      <c r="D42" s="62" t="s">
        <v>4</v>
      </c>
      <c r="E42" s="14">
        <v>482</v>
      </c>
      <c r="F42" s="63" t="s">
        <v>4</v>
      </c>
    </row>
    <row r="43" spans="1:6" ht="17" x14ac:dyDescent="0.2">
      <c r="A43" s="8" t="s">
        <v>279</v>
      </c>
      <c r="B43" s="59" t="s">
        <v>4</v>
      </c>
      <c r="C43" s="10">
        <v>11.2</v>
      </c>
      <c r="D43" s="62" t="s">
        <v>4</v>
      </c>
      <c r="E43" s="14">
        <v>9.6</v>
      </c>
      <c r="F43" s="63" t="s">
        <v>4</v>
      </c>
    </row>
    <row r="44" spans="1:6" ht="17" x14ac:dyDescent="0.2">
      <c r="A44" s="16" t="s">
        <v>280</v>
      </c>
      <c r="B44" s="59" t="s">
        <v>4</v>
      </c>
      <c r="C44" s="10">
        <v>29.1</v>
      </c>
      <c r="D44" s="62" t="s">
        <v>4</v>
      </c>
      <c r="E44" s="14">
        <v>23.8</v>
      </c>
      <c r="F44" s="63" t="s">
        <v>4</v>
      </c>
    </row>
    <row r="45" spans="1:6" ht="17" x14ac:dyDescent="0.2">
      <c r="A45" s="21" t="s">
        <v>0</v>
      </c>
      <c r="B45" s="59" t="s">
        <v>4</v>
      </c>
      <c r="C45" s="18" t="s">
        <v>4</v>
      </c>
      <c r="D45" s="62" t="s">
        <v>4</v>
      </c>
      <c r="E45" s="15" t="s">
        <v>4</v>
      </c>
      <c r="F45" s="63" t="s">
        <v>4</v>
      </c>
    </row>
    <row r="46" spans="1:6" ht="17" x14ac:dyDescent="0.2">
      <c r="A46" s="41" t="s">
        <v>281</v>
      </c>
      <c r="B46" s="67" t="s">
        <v>4</v>
      </c>
      <c r="C46" s="42">
        <v>0.37</v>
      </c>
      <c r="D46" s="68" t="s">
        <v>4</v>
      </c>
      <c r="E46" s="43">
        <v>0.59</v>
      </c>
      <c r="F46" s="69" t="s">
        <v>4</v>
      </c>
    </row>
    <row r="47" spans="1:6" ht="17" x14ac:dyDescent="0.2">
      <c r="A47" s="41" t="s">
        <v>282</v>
      </c>
      <c r="B47" s="67" t="s">
        <v>4</v>
      </c>
      <c r="C47" s="42">
        <v>0.37</v>
      </c>
      <c r="D47" s="68" t="s">
        <v>4</v>
      </c>
      <c r="E47" s="43">
        <v>0.59</v>
      </c>
      <c r="F47" s="69" t="s">
        <v>4</v>
      </c>
    </row>
    <row r="48" spans="1:6" ht="17" x14ac:dyDescent="0.2">
      <c r="A48" s="21" t="s">
        <v>0</v>
      </c>
      <c r="B48" s="59" t="s">
        <v>4</v>
      </c>
      <c r="C48" s="18" t="s">
        <v>4</v>
      </c>
      <c r="D48" s="62" t="s">
        <v>4</v>
      </c>
      <c r="E48" s="15" t="s">
        <v>4</v>
      </c>
      <c r="F48" s="63" t="s">
        <v>4</v>
      </c>
    </row>
    <row r="49" spans="1:6" ht="17" x14ac:dyDescent="0.2">
      <c r="A49" s="41" t="s">
        <v>283</v>
      </c>
      <c r="B49" s="67" t="s">
        <v>4</v>
      </c>
      <c r="C49" s="42">
        <v>0.38</v>
      </c>
      <c r="D49" s="68" t="s">
        <v>4</v>
      </c>
      <c r="E49" s="43">
        <v>0.6</v>
      </c>
      <c r="F49" s="69" t="s">
        <v>4</v>
      </c>
    </row>
    <row r="50" spans="1:6" ht="18" thickBot="1" x14ac:dyDescent="0.25">
      <c r="A50" s="33" t="s">
        <v>284</v>
      </c>
      <c r="B50" s="67" t="s">
        <v>4</v>
      </c>
      <c r="C50" s="35">
        <v>0.38</v>
      </c>
      <c r="D50" s="70" t="s">
        <v>4</v>
      </c>
      <c r="E50" s="36">
        <v>0.6</v>
      </c>
      <c r="F50" s="69" t="s">
        <v>4</v>
      </c>
    </row>
    <row r="51" spans="1:6" ht="19" thickTop="1" thickBot="1" x14ac:dyDescent="0.25">
      <c r="A51" s="39" t="s">
        <v>0</v>
      </c>
      <c r="B51" s="71" t="s">
        <v>4</v>
      </c>
      <c r="C51" s="40" t="s">
        <v>4</v>
      </c>
      <c r="D51" s="71" t="s">
        <v>4</v>
      </c>
      <c r="E51" s="40" t="s">
        <v>4</v>
      </c>
      <c r="F51" s="71" t="s">
        <v>4</v>
      </c>
    </row>
  </sheetData>
  <hyperlinks>
    <hyperlink ref="A2" location="Index!A1" display="Zurück zum Index" xr:uid="{86E1ABDE-427F-4E1E-9F48-3636DD78A533}"/>
  </hyperlinks>
  <pageMargins left="0.7" right="0.7" top="0.75" bottom="0.75" header="0.3" footer="0.3"/>
  <pageSetup orientation="portrait" horizontalDpi="4294967295" verticalDpi="429496729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2974E-19EC-4896-95F2-B0CF3D003D77}">
  <dimension ref="A1:F3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7" t="s">
        <v>410</v>
      </c>
    </row>
    <row r="3" spans="1:6" ht="21" x14ac:dyDescent="0.25">
      <c r="A3" s="1" t="s">
        <v>1</v>
      </c>
    </row>
    <row r="4" spans="1:6" x14ac:dyDescent="0.2">
      <c r="A4" t="s">
        <v>285</v>
      </c>
    </row>
    <row r="6" spans="1:6" ht="18" thickBot="1" x14ac:dyDescent="0.25">
      <c r="A6" s="3" t="s">
        <v>95</v>
      </c>
      <c r="B6" s="3" t="s">
        <v>4</v>
      </c>
      <c r="C6" s="4" t="s">
        <v>188</v>
      </c>
      <c r="D6" s="2" t="s">
        <v>4</v>
      </c>
      <c r="E6" s="4" t="s">
        <v>189</v>
      </c>
      <c r="F6" s="72" t="s">
        <v>4</v>
      </c>
    </row>
    <row r="7" spans="1:6" ht="18" thickBot="1" x14ac:dyDescent="0.25">
      <c r="A7" s="7" t="s">
        <v>0</v>
      </c>
      <c r="B7" s="7" t="s">
        <v>4</v>
      </c>
      <c r="C7" s="6" t="s">
        <v>4</v>
      </c>
      <c r="D7" s="6" t="s">
        <v>4</v>
      </c>
      <c r="E7" s="6" t="s">
        <v>4</v>
      </c>
      <c r="F7" s="6" t="s">
        <v>4</v>
      </c>
    </row>
    <row r="8" spans="1:6" ht="18" thickTop="1" x14ac:dyDescent="0.2">
      <c r="A8" s="23" t="s">
        <v>22</v>
      </c>
      <c r="B8" s="73" t="s">
        <v>4</v>
      </c>
      <c r="C8" s="25">
        <v>335.5</v>
      </c>
      <c r="D8" s="50" t="s">
        <v>4</v>
      </c>
      <c r="E8" s="51">
        <v>515.4</v>
      </c>
      <c r="F8" s="52" t="s">
        <v>4</v>
      </c>
    </row>
    <row r="9" spans="1:6" ht="17" x14ac:dyDescent="0.2">
      <c r="A9" s="21" t="s">
        <v>0</v>
      </c>
      <c r="B9" s="9" t="s">
        <v>4</v>
      </c>
      <c r="C9" s="18" t="s">
        <v>4</v>
      </c>
      <c r="D9" s="17" t="s">
        <v>4</v>
      </c>
      <c r="E9" s="15" t="s">
        <v>4</v>
      </c>
      <c r="F9" s="18" t="s">
        <v>4</v>
      </c>
    </row>
    <row r="10" spans="1:6" ht="17" x14ac:dyDescent="0.2">
      <c r="A10" s="22" t="s">
        <v>286</v>
      </c>
      <c r="B10" s="9" t="s">
        <v>4</v>
      </c>
      <c r="C10" s="10">
        <v>16.899999999999999</v>
      </c>
      <c r="D10" s="17" t="s">
        <v>4</v>
      </c>
      <c r="E10" s="14">
        <v>-4.0999999999999996</v>
      </c>
      <c r="F10" s="18" t="s">
        <v>4</v>
      </c>
    </row>
    <row r="11" spans="1:6" ht="17" x14ac:dyDescent="0.2">
      <c r="A11" s="22" t="s">
        <v>287</v>
      </c>
      <c r="B11" s="9" t="s">
        <v>4</v>
      </c>
      <c r="C11" s="10">
        <v>-2.1</v>
      </c>
      <c r="D11" s="17" t="s">
        <v>4</v>
      </c>
      <c r="E11" s="14">
        <v>1.3</v>
      </c>
      <c r="F11" s="18" t="s">
        <v>4</v>
      </c>
    </row>
    <row r="12" spans="1:6" ht="17" x14ac:dyDescent="0.2">
      <c r="A12" s="22" t="s">
        <v>288</v>
      </c>
      <c r="B12" s="9" t="s">
        <v>4</v>
      </c>
      <c r="C12" s="10">
        <v>2.8</v>
      </c>
      <c r="D12" s="17" t="s">
        <v>4</v>
      </c>
      <c r="E12" s="14">
        <v>10.8</v>
      </c>
      <c r="F12" s="18" t="s">
        <v>4</v>
      </c>
    </row>
    <row r="13" spans="1:6" ht="17" x14ac:dyDescent="0.2">
      <c r="A13" s="22" t="s">
        <v>289</v>
      </c>
      <c r="B13" s="9" t="s">
        <v>4</v>
      </c>
      <c r="C13" s="10">
        <v>-0.4</v>
      </c>
      <c r="D13" s="17" t="s">
        <v>4</v>
      </c>
      <c r="E13" s="14">
        <v>-3.6</v>
      </c>
      <c r="F13" s="18" t="s">
        <v>4</v>
      </c>
    </row>
    <row r="14" spans="1:6" ht="17" x14ac:dyDescent="0.2">
      <c r="A14" s="23" t="s">
        <v>290</v>
      </c>
      <c r="B14" s="73" t="s">
        <v>4</v>
      </c>
      <c r="C14" s="25">
        <v>17.2</v>
      </c>
      <c r="D14" s="26" t="s">
        <v>4</v>
      </c>
      <c r="E14" s="27">
        <v>4.4000000000000004</v>
      </c>
      <c r="F14" s="28" t="s">
        <v>4</v>
      </c>
    </row>
    <row r="15" spans="1:6" ht="17" x14ac:dyDescent="0.2">
      <c r="A15" s="21" t="s">
        <v>0</v>
      </c>
      <c r="B15" s="9" t="s">
        <v>4</v>
      </c>
      <c r="C15" s="18" t="s">
        <v>4</v>
      </c>
      <c r="D15" s="17" t="s">
        <v>4</v>
      </c>
      <c r="E15" s="15" t="s">
        <v>4</v>
      </c>
      <c r="F15" s="18" t="s">
        <v>4</v>
      </c>
    </row>
    <row r="16" spans="1:6" ht="17" x14ac:dyDescent="0.2">
      <c r="A16" s="22" t="s">
        <v>291</v>
      </c>
      <c r="B16" s="9" t="s">
        <v>4</v>
      </c>
      <c r="C16" s="10">
        <v>-169.4</v>
      </c>
      <c r="D16" s="17" t="s">
        <v>4</v>
      </c>
      <c r="E16" s="14">
        <v>258.39999999999998</v>
      </c>
      <c r="F16" s="18" t="s">
        <v>4</v>
      </c>
    </row>
    <row r="17" spans="1:6" ht="17" x14ac:dyDescent="0.2">
      <c r="A17" s="23" t="s">
        <v>292</v>
      </c>
      <c r="B17" s="73" t="s">
        <v>4</v>
      </c>
      <c r="C17" s="25">
        <v>-169.4</v>
      </c>
      <c r="D17" s="26" t="s">
        <v>4</v>
      </c>
      <c r="E17" s="27">
        <v>258.39999999999998</v>
      </c>
      <c r="F17" s="28" t="s">
        <v>4</v>
      </c>
    </row>
    <row r="18" spans="1:6" ht="17" x14ac:dyDescent="0.2">
      <c r="A18" s="21" t="s">
        <v>0</v>
      </c>
      <c r="B18" s="9" t="s">
        <v>4</v>
      </c>
      <c r="C18" s="18" t="s">
        <v>4</v>
      </c>
      <c r="D18" s="17" t="s">
        <v>4</v>
      </c>
      <c r="E18" s="15" t="s">
        <v>4</v>
      </c>
      <c r="F18" s="18" t="s">
        <v>4</v>
      </c>
    </row>
    <row r="19" spans="1:6" ht="17" x14ac:dyDescent="0.2">
      <c r="A19" s="23" t="s">
        <v>293</v>
      </c>
      <c r="B19" s="73" t="s">
        <v>4</v>
      </c>
      <c r="C19" s="25">
        <v>-152.19999999999999</v>
      </c>
      <c r="D19" s="26" t="s">
        <v>4</v>
      </c>
      <c r="E19" s="27">
        <v>262.8</v>
      </c>
      <c r="F19" s="28" t="s">
        <v>4</v>
      </c>
    </row>
    <row r="20" spans="1:6" ht="17" x14ac:dyDescent="0.2">
      <c r="A20" s="21" t="s">
        <v>0</v>
      </c>
      <c r="B20" s="9" t="s">
        <v>4</v>
      </c>
      <c r="C20" s="18" t="s">
        <v>4</v>
      </c>
      <c r="D20" s="17" t="s">
        <v>4</v>
      </c>
      <c r="E20" s="15" t="s">
        <v>4</v>
      </c>
      <c r="F20" s="18" t="s">
        <v>4</v>
      </c>
    </row>
    <row r="21" spans="1:6" ht="17" x14ac:dyDescent="0.2">
      <c r="A21" s="22" t="s">
        <v>291</v>
      </c>
      <c r="B21" s="9" t="s">
        <v>4</v>
      </c>
      <c r="C21" s="10">
        <v>1.4</v>
      </c>
      <c r="D21" s="17" t="s">
        <v>4</v>
      </c>
      <c r="E21" s="14">
        <v>3.4</v>
      </c>
      <c r="F21" s="18" t="s">
        <v>4</v>
      </c>
    </row>
    <row r="22" spans="1:6" ht="17" x14ac:dyDescent="0.2">
      <c r="A22" s="22" t="s">
        <v>294</v>
      </c>
      <c r="B22" s="9" t="s">
        <v>4</v>
      </c>
      <c r="C22" s="10">
        <v>0.1</v>
      </c>
      <c r="D22" s="17" t="s">
        <v>4</v>
      </c>
      <c r="E22" s="14">
        <v>0</v>
      </c>
      <c r="F22" s="18" t="s">
        <v>4</v>
      </c>
    </row>
    <row r="23" spans="1:6" ht="17" x14ac:dyDescent="0.2">
      <c r="A23" s="23" t="s">
        <v>295</v>
      </c>
      <c r="B23" s="73" t="s">
        <v>4</v>
      </c>
      <c r="C23" s="25">
        <v>1.5</v>
      </c>
      <c r="D23" s="26" t="s">
        <v>4</v>
      </c>
      <c r="E23" s="27">
        <v>3.4</v>
      </c>
      <c r="F23" s="28" t="s">
        <v>4</v>
      </c>
    </row>
    <row r="24" spans="1:6" ht="17" x14ac:dyDescent="0.2">
      <c r="A24" s="21" t="s">
        <v>0</v>
      </c>
      <c r="B24" s="9" t="s">
        <v>4</v>
      </c>
      <c r="C24" s="18" t="s">
        <v>4</v>
      </c>
      <c r="D24" s="17" t="s">
        <v>4</v>
      </c>
      <c r="E24" s="15" t="s">
        <v>4</v>
      </c>
      <c r="F24" s="18" t="s">
        <v>4</v>
      </c>
    </row>
    <row r="25" spans="1:6" ht="17" x14ac:dyDescent="0.2">
      <c r="A25" s="22" t="s">
        <v>296</v>
      </c>
      <c r="B25" s="9" t="s">
        <v>4</v>
      </c>
      <c r="C25" s="10">
        <v>4.3</v>
      </c>
      <c r="D25" s="17" t="s">
        <v>4</v>
      </c>
      <c r="E25" s="14">
        <v>22.5</v>
      </c>
      <c r="F25" s="18" t="s">
        <v>4</v>
      </c>
    </row>
    <row r="26" spans="1:6" ht="17" x14ac:dyDescent="0.2">
      <c r="A26" s="22" t="s">
        <v>297</v>
      </c>
      <c r="B26" s="9" t="s">
        <v>4</v>
      </c>
      <c r="C26" s="10">
        <v>-2.9</v>
      </c>
      <c r="D26" s="17" t="s">
        <v>4</v>
      </c>
      <c r="E26" s="14">
        <v>-6.9</v>
      </c>
      <c r="F26" s="18" t="s">
        <v>4</v>
      </c>
    </row>
    <row r="27" spans="1:6" ht="17" x14ac:dyDescent="0.2">
      <c r="A27" s="23" t="s">
        <v>298</v>
      </c>
      <c r="B27" s="73" t="s">
        <v>4</v>
      </c>
      <c r="C27" s="25">
        <v>1.4</v>
      </c>
      <c r="D27" s="26" t="s">
        <v>4</v>
      </c>
      <c r="E27" s="27">
        <v>15.6</v>
      </c>
      <c r="F27" s="28" t="s">
        <v>4</v>
      </c>
    </row>
    <row r="28" spans="1:6" ht="17" x14ac:dyDescent="0.2">
      <c r="A28" s="21" t="s">
        <v>0</v>
      </c>
      <c r="B28" s="9" t="s">
        <v>4</v>
      </c>
      <c r="C28" s="18" t="s">
        <v>4</v>
      </c>
      <c r="D28" s="17" t="s">
        <v>4</v>
      </c>
      <c r="E28" s="15" t="s">
        <v>4</v>
      </c>
      <c r="F28" s="18" t="s">
        <v>4</v>
      </c>
    </row>
    <row r="29" spans="1:6" ht="17" x14ac:dyDescent="0.2">
      <c r="A29" s="23" t="s">
        <v>299</v>
      </c>
      <c r="B29" s="73" t="s">
        <v>4</v>
      </c>
      <c r="C29" s="25">
        <v>2.9</v>
      </c>
      <c r="D29" s="26" t="s">
        <v>4</v>
      </c>
      <c r="E29" s="27">
        <v>19</v>
      </c>
      <c r="F29" s="28" t="s">
        <v>4</v>
      </c>
    </row>
    <row r="30" spans="1:6" ht="17" x14ac:dyDescent="0.2">
      <c r="A30" s="21" t="s">
        <v>0</v>
      </c>
      <c r="B30" s="9" t="s">
        <v>4</v>
      </c>
      <c r="C30" s="18" t="s">
        <v>4</v>
      </c>
      <c r="D30" s="17" t="s">
        <v>4</v>
      </c>
      <c r="E30" s="15" t="s">
        <v>4</v>
      </c>
      <c r="F30" s="18" t="s">
        <v>4</v>
      </c>
    </row>
    <row r="31" spans="1:6" ht="17" x14ac:dyDescent="0.2">
      <c r="A31" s="23" t="s">
        <v>300</v>
      </c>
      <c r="B31" s="73" t="s">
        <v>4</v>
      </c>
      <c r="C31" s="25">
        <v>-149.30000000000001</v>
      </c>
      <c r="D31" s="26" t="s">
        <v>4</v>
      </c>
      <c r="E31" s="27">
        <v>281.8</v>
      </c>
      <c r="F31" s="28" t="s">
        <v>4</v>
      </c>
    </row>
    <row r="32" spans="1:6" ht="17" x14ac:dyDescent="0.2">
      <c r="A32" s="41" t="s">
        <v>301</v>
      </c>
      <c r="B32" s="74" t="s">
        <v>4</v>
      </c>
      <c r="C32" s="42">
        <v>186.2</v>
      </c>
      <c r="D32" s="38" t="s">
        <v>4</v>
      </c>
      <c r="E32" s="43">
        <v>797.2</v>
      </c>
      <c r="F32" s="35" t="s">
        <v>4</v>
      </c>
    </row>
    <row r="33" spans="1:6" ht="17" x14ac:dyDescent="0.2">
      <c r="A33" s="21" t="s">
        <v>0</v>
      </c>
      <c r="B33" s="9" t="s">
        <v>4</v>
      </c>
      <c r="C33" s="18" t="s">
        <v>4</v>
      </c>
      <c r="D33" s="17" t="s">
        <v>4</v>
      </c>
      <c r="E33" s="15" t="s">
        <v>4</v>
      </c>
      <c r="F33" s="18" t="s">
        <v>4</v>
      </c>
    </row>
    <row r="34" spans="1:6" ht="17" x14ac:dyDescent="0.2">
      <c r="A34" s="22" t="s">
        <v>276</v>
      </c>
      <c r="B34" s="9" t="s">
        <v>4</v>
      </c>
      <c r="C34" s="10" t="s">
        <v>4</v>
      </c>
      <c r="D34" s="17" t="s">
        <v>4</v>
      </c>
      <c r="E34" s="14" t="s">
        <v>4</v>
      </c>
      <c r="F34" s="18" t="s">
        <v>4</v>
      </c>
    </row>
    <row r="35" spans="1:6" ht="17" x14ac:dyDescent="0.2">
      <c r="A35" s="16" t="s">
        <v>277</v>
      </c>
      <c r="B35" s="9" t="s">
        <v>4</v>
      </c>
      <c r="C35" s="10">
        <v>157.4</v>
      </c>
      <c r="D35" s="17" t="s">
        <v>4</v>
      </c>
      <c r="E35" s="14">
        <v>772.6</v>
      </c>
      <c r="F35" s="18" t="s">
        <v>4</v>
      </c>
    </row>
    <row r="36" spans="1:6" ht="17" x14ac:dyDescent="0.2">
      <c r="A36" s="8" t="s">
        <v>278</v>
      </c>
      <c r="B36" s="9" t="s">
        <v>4</v>
      </c>
      <c r="C36" s="10">
        <v>150</v>
      </c>
      <c r="D36" s="17" t="s">
        <v>4</v>
      </c>
      <c r="E36" s="14">
        <v>761.7</v>
      </c>
      <c r="F36" s="18" t="s">
        <v>4</v>
      </c>
    </row>
    <row r="37" spans="1:6" ht="17" x14ac:dyDescent="0.2">
      <c r="A37" s="8" t="s">
        <v>279</v>
      </c>
      <c r="B37" s="9" t="s">
        <v>4</v>
      </c>
      <c r="C37" s="10">
        <v>7.4</v>
      </c>
      <c r="D37" s="17" t="s">
        <v>4</v>
      </c>
      <c r="E37" s="14">
        <v>10.9</v>
      </c>
      <c r="F37" s="18" t="s">
        <v>4</v>
      </c>
    </row>
    <row r="38" spans="1:6" ht="18" thickBot="1" x14ac:dyDescent="0.25">
      <c r="A38" s="19" t="s">
        <v>280</v>
      </c>
      <c r="B38" s="9" t="s">
        <v>4</v>
      </c>
      <c r="C38" s="18">
        <v>28.8</v>
      </c>
      <c r="D38" s="20" t="s">
        <v>4</v>
      </c>
      <c r="E38" s="20">
        <v>24.6</v>
      </c>
      <c r="F38" s="18" t="s">
        <v>4</v>
      </c>
    </row>
    <row r="39" spans="1:6" ht="19" thickTop="1" thickBot="1" x14ac:dyDescent="0.25">
      <c r="A39" s="39" t="s">
        <v>0</v>
      </c>
      <c r="B39" s="39" t="s">
        <v>4</v>
      </c>
      <c r="C39" s="40" t="s">
        <v>4</v>
      </c>
      <c r="D39" s="40" t="s">
        <v>4</v>
      </c>
      <c r="E39" s="40" t="s">
        <v>4</v>
      </c>
      <c r="F39" s="39" t="s">
        <v>4</v>
      </c>
    </row>
  </sheetData>
  <hyperlinks>
    <hyperlink ref="A2" location="Index!A1" display="Zurück zum Index" xr:uid="{4106C273-C5B2-4F63-AF4A-101970A05932}"/>
  </hyperlinks>
  <pageMargins left="0.7" right="0.7" top="0.75" bottom="0.75" header="0.3" footer="0.3"/>
  <pageSetup orientation="portrait" horizontalDpi="4294967295" verticalDpi="429496729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AE55-ECDF-40CD-A988-2948E5CF3562}">
  <dimension ref="A1:F65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7" t="s">
        <v>410</v>
      </c>
    </row>
    <row r="3" spans="1:6" ht="21" x14ac:dyDescent="0.25">
      <c r="A3" s="1" t="s">
        <v>1</v>
      </c>
    </row>
    <row r="4" spans="1:6" x14ac:dyDescent="0.2">
      <c r="A4" t="s">
        <v>302</v>
      </c>
    </row>
    <row r="6" spans="1:6" ht="18" thickBot="1" x14ac:dyDescent="0.25">
      <c r="A6" s="3" t="s">
        <v>95</v>
      </c>
      <c r="B6" s="2" t="s">
        <v>4</v>
      </c>
      <c r="C6" s="4" t="s">
        <v>32</v>
      </c>
      <c r="D6" s="3" t="s">
        <v>4</v>
      </c>
      <c r="E6" s="4" t="s">
        <v>33</v>
      </c>
      <c r="F6" s="4" t="s">
        <v>4</v>
      </c>
    </row>
    <row r="7" spans="1:6" ht="18" thickBot="1" x14ac:dyDescent="0.25">
      <c r="A7" s="7" t="s">
        <v>0</v>
      </c>
      <c r="B7" s="58" t="s">
        <v>4</v>
      </c>
      <c r="C7" s="6" t="s">
        <v>4</v>
      </c>
      <c r="D7" s="7" t="s">
        <v>4</v>
      </c>
      <c r="E7" s="6" t="s">
        <v>4</v>
      </c>
      <c r="F7" s="6" t="s">
        <v>4</v>
      </c>
    </row>
    <row r="8" spans="1:6" ht="18" thickTop="1" x14ac:dyDescent="0.2">
      <c r="A8" s="41" t="s">
        <v>172</v>
      </c>
      <c r="B8" s="67" t="s">
        <v>4</v>
      </c>
      <c r="C8" s="42" t="s">
        <v>4</v>
      </c>
      <c r="D8" s="75" t="s">
        <v>4</v>
      </c>
      <c r="E8" s="45" t="s">
        <v>4</v>
      </c>
      <c r="F8" s="46" t="s">
        <v>4</v>
      </c>
    </row>
    <row r="9" spans="1:6" ht="17" x14ac:dyDescent="0.2">
      <c r="A9" s="22" t="s">
        <v>182</v>
      </c>
      <c r="B9" s="59" t="s">
        <v>4</v>
      </c>
      <c r="C9" s="10">
        <v>1424.4</v>
      </c>
      <c r="D9" s="76" t="s">
        <v>4</v>
      </c>
      <c r="E9" s="14">
        <v>1433.8</v>
      </c>
      <c r="F9" s="18" t="s">
        <v>4</v>
      </c>
    </row>
    <row r="10" spans="1:6" ht="17" x14ac:dyDescent="0.2">
      <c r="A10" s="22" t="s">
        <v>303</v>
      </c>
      <c r="B10" s="59" t="s">
        <v>4</v>
      </c>
      <c r="C10" s="10">
        <v>743.8</v>
      </c>
      <c r="D10" s="76" t="s">
        <v>4</v>
      </c>
      <c r="E10" s="14">
        <v>751</v>
      </c>
      <c r="F10" s="18" t="s">
        <v>4</v>
      </c>
    </row>
    <row r="11" spans="1:6" ht="17" x14ac:dyDescent="0.2">
      <c r="A11" s="22" t="s">
        <v>304</v>
      </c>
      <c r="B11" s="59" t="s">
        <v>4</v>
      </c>
      <c r="C11" s="10">
        <v>78343.100000000006</v>
      </c>
      <c r="D11" s="76" t="s">
        <v>4</v>
      </c>
      <c r="E11" s="14">
        <v>79729.600000000006</v>
      </c>
      <c r="F11" s="18" t="s">
        <v>4</v>
      </c>
    </row>
    <row r="12" spans="1:6" ht="17" x14ac:dyDescent="0.2">
      <c r="A12" s="22" t="s">
        <v>305</v>
      </c>
      <c r="B12" s="59" t="s">
        <v>4</v>
      </c>
      <c r="C12" s="10">
        <v>1181.0999999999999</v>
      </c>
      <c r="D12" s="76" t="s">
        <v>4</v>
      </c>
      <c r="E12" s="14">
        <v>1118.2</v>
      </c>
      <c r="F12" s="18" t="s">
        <v>4</v>
      </c>
    </row>
    <row r="13" spans="1:6" ht="17" x14ac:dyDescent="0.2">
      <c r="A13" s="22" t="s">
        <v>306</v>
      </c>
      <c r="B13" s="59" t="s">
        <v>4</v>
      </c>
      <c r="C13" s="10">
        <v>344.3</v>
      </c>
      <c r="D13" s="76" t="s">
        <v>4</v>
      </c>
      <c r="E13" s="14">
        <v>344.4</v>
      </c>
      <c r="F13" s="18" t="s">
        <v>4</v>
      </c>
    </row>
    <row r="14" spans="1:6" ht="17" x14ac:dyDescent="0.2">
      <c r="A14" s="22" t="s">
        <v>307</v>
      </c>
      <c r="B14" s="59" t="s">
        <v>4</v>
      </c>
      <c r="C14" s="10">
        <v>267</v>
      </c>
      <c r="D14" s="76" t="s">
        <v>4</v>
      </c>
      <c r="E14" s="14">
        <v>201.9</v>
      </c>
      <c r="F14" s="18" t="s">
        <v>4</v>
      </c>
    </row>
    <row r="15" spans="1:6" ht="17" x14ac:dyDescent="0.2">
      <c r="A15" s="22" t="s">
        <v>308</v>
      </c>
      <c r="B15" s="59" t="s">
        <v>4</v>
      </c>
      <c r="C15" s="10">
        <v>23.2</v>
      </c>
      <c r="D15" s="76" t="s">
        <v>4</v>
      </c>
      <c r="E15" s="14">
        <v>23.2</v>
      </c>
      <c r="F15" s="18" t="s">
        <v>4</v>
      </c>
    </row>
    <row r="16" spans="1:6" ht="17" x14ac:dyDescent="0.2">
      <c r="A16" s="23" t="s">
        <v>170</v>
      </c>
      <c r="B16" s="64" t="s">
        <v>4</v>
      </c>
      <c r="C16" s="25">
        <v>82326.899999999994</v>
      </c>
      <c r="D16" s="77" t="s">
        <v>4</v>
      </c>
      <c r="E16" s="27">
        <v>83602.100000000006</v>
      </c>
      <c r="F16" s="28" t="s">
        <v>4</v>
      </c>
    </row>
    <row r="17" spans="1:6" ht="17" x14ac:dyDescent="0.2">
      <c r="A17" s="21" t="s">
        <v>0</v>
      </c>
      <c r="B17" s="59" t="s">
        <v>4</v>
      </c>
      <c r="C17" s="18" t="s">
        <v>4</v>
      </c>
      <c r="D17" s="76" t="s">
        <v>4</v>
      </c>
      <c r="E17" s="15" t="s">
        <v>4</v>
      </c>
      <c r="F17" s="18" t="s">
        <v>4</v>
      </c>
    </row>
    <row r="18" spans="1:6" ht="17" x14ac:dyDescent="0.2">
      <c r="A18" s="22" t="s">
        <v>309</v>
      </c>
      <c r="B18" s="59" t="s">
        <v>4</v>
      </c>
      <c r="C18" s="10">
        <v>13.2</v>
      </c>
      <c r="D18" s="76" t="s">
        <v>4</v>
      </c>
      <c r="E18" s="14">
        <v>13.9</v>
      </c>
      <c r="F18" s="18" t="s">
        <v>4</v>
      </c>
    </row>
    <row r="19" spans="1:6" ht="17" x14ac:dyDescent="0.2">
      <c r="A19" s="22" t="s">
        <v>310</v>
      </c>
      <c r="B19" s="59" t="s">
        <v>4</v>
      </c>
      <c r="C19" s="10">
        <v>584.6</v>
      </c>
      <c r="D19" s="76" t="s">
        <v>4</v>
      </c>
      <c r="E19" s="14">
        <v>463.1</v>
      </c>
      <c r="F19" s="18" t="s">
        <v>4</v>
      </c>
    </row>
    <row r="20" spans="1:6" ht="17" x14ac:dyDescent="0.2">
      <c r="A20" s="22" t="s">
        <v>305</v>
      </c>
      <c r="B20" s="59" t="s">
        <v>4</v>
      </c>
      <c r="C20" s="10">
        <v>866.8</v>
      </c>
      <c r="D20" s="76" t="s">
        <v>4</v>
      </c>
      <c r="E20" s="14">
        <v>674.4</v>
      </c>
      <c r="F20" s="18" t="s">
        <v>4</v>
      </c>
    </row>
    <row r="21" spans="1:6" ht="17" x14ac:dyDescent="0.2">
      <c r="A21" s="22" t="s">
        <v>307</v>
      </c>
      <c r="B21" s="59" t="s">
        <v>4</v>
      </c>
      <c r="C21" s="10">
        <v>674.5</v>
      </c>
      <c r="D21" s="76" t="s">
        <v>4</v>
      </c>
      <c r="E21" s="14">
        <v>672.6</v>
      </c>
      <c r="F21" s="18" t="s">
        <v>4</v>
      </c>
    </row>
    <row r="22" spans="1:6" ht="17" x14ac:dyDescent="0.2">
      <c r="A22" s="22" t="s">
        <v>311</v>
      </c>
      <c r="B22" s="59" t="s">
        <v>4</v>
      </c>
      <c r="C22" s="10">
        <v>177</v>
      </c>
      <c r="D22" s="76" t="s">
        <v>4</v>
      </c>
      <c r="E22" s="14">
        <v>220.7</v>
      </c>
      <c r="F22" s="18" t="s">
        <v>4</v>
      </c>
    </row>
    <row r="23" spans="1:6" ht="17" x14ac:dyDescent="0.2">
      <c r="A23" s="22" t="s">
        <v>312</v>
      </c>
      <c r="B23" s="59" t="s">
        <v>4</v>
      </c>
      <c r="C23" s="10">
        <v>1756.7</v>
      </c>
      <c r="D23" s="76" t="s">
        <v>4</v>
      </c>
      <c r="E23" s="14">
        <v>2179.1999999999998</v>
      </c>
      <c r="F23" s="18" t="s">
        <v>4</v>
      </c>
    </row>
    <row r="24" spans="1:6" ht="17" x14ac:dyDescent="0.2">
      <c r="A24" s="22" t="s">
        <v>313</v>
      </c>
      <c r="B24" s="59" t="s">
        <v>4</v>
      </c>
      <c r="C24" s="10">
        <v>1608</v>
      </c>
      <c r="D24" s="76" t="s">
        <v>4</v>
      </c>
      <c r="E24" s="14">
        <v>1647.5</v>
      </c>
      <c r="F24" s="18" t="s">
        <v>4</v>
      </c>
    </row>
    <row r="25" spans="1:6" ht="17" x14ac:dyDescent="0.2">
      <c r="A25" s="22" t="s">
        <v>314</v>
      </c>
      <c r="B25" s="59" t="s">
        <v>4</v>
      </c>
      <c r="C25" s="10">
        <v>1498.7</v>
      </c>
      <c r="D25" s="76" t="s">
        <v>4</v>
      </c>
      <c r="E25" s="14">
        <v>661.8</v>
      </c>
      <c r="F25" s="18" t="s">
        <v>4</v>
      </c>
    </row>
    <row r="26" spans="1:6" ht="17" x14ac:dyDescent="0.2">
      <c r="A26" s="22" t="s">
        <v>315</v>
      </c>
      <c r="B26" s="59" t="s">
        <v>4</v>
      </c>
      <c r="C26" s="10">
        <v>729.9</v>
      </c>
      <c r="D26" s="76" t="s">
        <v>4</v>
      </c>
      <c r="E26" s="14">
        <v>491.4</v>
      </c>
      <c r="F26" s="18" t="s">
        <v>4</v>
      </c>
    </row>
    <row r="27" spans="1:6" ht="17" x14ac:dyDescent="0.2">
      <c r="A27" s="23" t="s">
        <v>171</v>
      </c>
      <c r="B27" s="64" t="s">
        <v>4</v>
      </c>
      <c r="C27" s="25">
        <v>7909.4</v>
      </c>
      <c r="D27" s="77" t="s">
        <v>4</v>
      </c>
      <c r="E27" s="27">
        <v>7024.6</v>
      </c>
      <c r="F27" s="28" t="s">
        <v>4</v>
      </c>
    </row>
    <row r="28" spans="1:6" ht="17" x14ac:dyDescent="0.2">
      <c r="A28" s="33" t="s">
        <v>316</v>
      </c>
      <c r="B28" s="74" t="s">
        <v>4</v>
      </c>
      <c r="C28" s="35">
        <v>90236.3</v>
      </c>
      <c r="D28" s="78" t="s">
        <v>4</v>
      </c>
      <c r="E28" s="34">
        <v>90626.7</v>
      </c>
      <c r="F28" s="35" t="s">
        <v>4</v>
      </c>
    </row>
    <row r="29" spans="1:6" ht="17" x14ac:dyDescent="0.2">
      <c r="A29" s="21" t="s">
        <v>0</v>
      </c>
      <c r="B29" s="59" t="s">
        <v>4</v>
      </c>
      <c r="C29" s="18" t="s">
        <v>4</v>
      </c>
      <c r="D29" s="76" t="s">
        <v>4</v>
      </c>
      <c r="E29" s="15" t="s">
        <v>4</v>
      </c>
      <c r="F29" s="18" t="s">
        <v>4</v>
      </c>
    </row>
    <row r="30" spans="1:6" ht="17" x14ac:dyDescent="0.2">
      <c r="A30" s="41" t="s">
        <v>176</v>
      </c>
      <c r="B30" s="67" t="s">
        <v>4</v>
      </c>
      <c r="C30" s="42" t="s">
        <v>4</v>
      </c>
      <c r="D30" s="78" t="s">
        <v>4</v>
      </c>
      <c r="E30" s="43" t="s">
        <v>4</v>
      </c>
      <c r="F30" s="35" t="s">
        <v>4</v>
      </c>
    </row>
    <row r="31" spans="1:6" ht="17" x14ac:dyDescent="0.2">
      <c r="A31" s="22" t="s">
        <v>317</v>
      </c>
      <c r="B31" s="59" t="s">
        <v>4</v>
      </c>
      <c r="C31" s="10">
        <v>822.9</v>
      </c>
      <c r="D31" s="76" t="s">
        <v>4</v>
      </c>
      <c r="E31" s="14">
        <v>822.9</v>
      </c>
      <c r="F31" s="18" t="s">
        <v>4</v>
      </c>
    </row>
    <row r="32" spans="1:6" ht="17" x14ac:dyDescent="0.2">
      <c r="A32" s="22" t="s">
        <v>318</v>
      </c>
      <c r="B32" s="59" t="s">
        <v>4</v>
      </c>
      <c r="C32" s="10">
        <v>2451.1</v>
      </c>
      <c r="D32" s="76" t="s">
        <v>4</v>
      </c>
      <c r="E32" s="14">
        <v>2451.1</v>
      </c>
      <c r="F32" s="18" t="s">
        <v>4</v>
      </c>
    </row>
    <row r="33" spans="1:6" ht="17" x14ac:dyDescent="0.2">
      <c r="A33" s="22" t="s">
        <v>319</v>
      </c>
      <c r="B33" s="59" t="s">
        <v>4</v>
      </c>
      <c r="C33" s="10">
        <v>21149.1</v>
      </c>
      <c r="D33" s="76" t="s">
        <v>4</v>
      </c>
      <c r="E33" s="14">
        <v>21654.7</v>
      </c>
      <c r="F33" s="18" t="s">
        <v>4</v>
      </c>
    </row>
    <row r="34" spans="1:6" ht="17" x14ac:dyDescent="0.2">
      <c r="A34" s="22" t="s">
        <v>320</v>
      </c>
      <c r="B34" s="59" t="s">
        <v>4</v>
      </c>
      <c r="C34" s="10">
        <v>-426.7</v>
      </c>
      <c r="D34" s="76" t="s">
        <v>4</v>
      </c>
      <c r="E34" s="14">
        <v>-160.19999999999999</v>
      </c>
      <c r="F34" s="18" t="s">
        <v>4</v>
      </c>
    </row>
    <row r="35" spans="1:6" ht="17" x14ac:dyDescent="0.2">
      <c r="A35" s="23" t="s">
        <v>178</v>
      </c>
      <c r="B35" s="64" t="s">
        <v>4</v>
      </c>
      <c r="C35" s="25">
        <v>23996.400000000001</v>
      </c>
      <c r="D35" s="77" t="s">
        <v>4</v>
      </c>
      <c r="E35" s="27">
        <v>24768.5</v>
      </c>
      <c r="F35" s="28" t="s">
        <v>4</v>
      </c>
    </row>
    <row r="36" spans="1:6" ht="17" x14ac:dyDescent="0.2">
      <c r="A36" s="22" t="s">
        <v>321</v>
      </c>
      <c r="B36" s="59" t="s">
        <v>4</v>
      </c>
      <c r="C36" s="10">
        <v>4130.5</v>
      </c>
      <c r="D36" s="76" t="s">
        <v>4</v>
      </c>
      <c r="E36" s="14">
        <v>4155.3</v>
      </c>
      <c r="F36" s="18" t="s">
        <v>4</v>
      </c>
    </row>
    <row r="37" spans="1:6" ht="17" x14ac:dyDescent="0.2">
      <c r="A37" s="23" t="s">
        <v>173</v>
      </c>
      <c r="B37" s="64" t="s">
        <v>4</v>
      </c>
      <c r="C37" s="25">
        <v>28126.9</v>
      </c>
      <c r="D37" s="77" t="s">
        <v>4</v>
      </c>
      <c r="E37" s="27">
        <v>28923.8</v>
      </c>
      <c r="F37" s="28" t="s">
        <v>4</v>
      </c>
    </row>
    <row r="38" spans="1:6" ht="17" x14ac:dyDescent="0.2">
      <c r="A38" s="21" t="s">
        <v>0</v>
      </c>
      <c r="B38" s="59" t="s">
        <v>4</v>
      </c>
      <c r="C38" s="18" t="s">
        <v>4</v>
      </c>
      <c r="D38" s="76" t="s">
        <v>4</v>
      </c>
      <c r="E38" s="15" t="s">
        <v>4</v>
      </c>
      <c r="F38" s="18" t="s">
        <v>4</v>
      </c>
    </row>
    <row r="39" spans="1:6" ht="17" x14ac:dyDescent="0.2">
      <c r="A39" s="22" t="s">
        <v>322</v>
      </c>
      <c r="B39" s="59" t="s">
        <v>4</v>
      </c>
      <c r="C39" s="10">
        <v>584.5</v>
      </c>
      <c r="D39" s="76" t="s">
        <v>4</v>
      </c>
      <c r="E39" s="14">
        <v>565.9</v>
      </c>
      <c r="F39" s="18" t="s">
        <v>4</v>
      </c>
    </row>
    <row r="40" spans="1:6" ht="17" x14ac:dyDescent="0.2">
      <c r="A40" s="22" t="s">
        <v>323</v>
      </c>
      <c r="B40" s="59" t="s">
        <v>4</v>
      </c>
      <c r="C40" s="10">
        <v>6</v>
      </c>
      <c r="D40" s="76" t="s">
        <v>4</v>
      </c>
      <c r="E40" s="14">
        <v>5.7</v>
      </c>
      <c r="F40" s="18" t="s">
        <v>4</v>
      </c>
    </row>
    <row r="41" spans="1:6" ht="17" x14ac:dyDescent="0.2">
      <c r="A41" s="22" t="s">
        <v>202</v>
      </c>
      <c r="B41" s="59" t="s">
        <v>4</v>
      </c>
      <c r="C41" s="10">
        <v>37448.300000000003</v>
      </c>
      <c r="D41" s="76" t="s">
        <v>4</v>
      </c>
      <c r="E41" s="14">
        <v>35566.800000000003</v>
      </c>
      <c r="F41" s="18" t="s">
        <v>4</v>
      </c>
    </row>
    <row r="42" spans="1:6" ht="17" x14ac:dyDescent="0.2">
      <c r="A42" s="22" t="s">
        <v>324</v>
      </c>
      <c r="B42" s="59" t="s">
        <v>4</v>
      </c>
      <c r="C42" s="10">
        <v>59.6</v>
      </c>
      <c r="D42" s="76" t="s">
        <v>4</v>
      </c>
      <c r="E42" s="14">
        <v>49.2</v>
      </c>
      <c r="F42" s="18" t="s">
        <v>4</v>
      </c>
    </row>
    <row r="43" spans="1:6" ht="17" x14ac:dyDescent="0.2">
      <c r="A43" s="22" t="s">
        <v>325</v>
      </c>
      <c r="B43" s="59" t="s">
        <v>4</v>
      </c>
      <c r="C43" s="10">
        <v>630.6</v>
      </c>
      <c r="D43" s="76" t="s">
        <v>4</v>
      </c>
      <c r="E43" s="14">
        <v>636.9</v>
      </c>
      <c r="F43" s="18" t="s">
        <v>4</v>
      </c>
    </row>
    <row r="44" spans="1:6" ht="17" x14ac:dyDescent="0.2">
      <c r="A44" s="22" t="s">
        <v>326</v>
      </c>
      <c r="B44" s="59" t="s">
        <v>4</v>
      </c>
      <c r="C44" s="10">
        <v>176.2</v>
      </c>
      <c r="D44" s="76" t="s">
        <v>4</v>
      </c>
      <c r="E44" s="14">
        <v>176.3</v>
      </c>
      <c r="F44" s="18" t="s">
        <v>4</v>
      </c>
    </row>
    <row r="45" spans="1:6" ht="17" x14ac:dyDescent="0.2">
      <c r="A45" s="22" t="s">
        <v>327</v>
      </c>
      <c r="B45" s="59" t="s">
        <v>4</v>
      </c>
      <c r="C45" s="10">
        <v>41.6</v>
      </c>
      <c r="D45" s="76" t="s">
        <v>4</v>
      </c>
      <c r="E45" s="14">
        <v>43.1</v>
      </c>
      <c r="F45" s="18" t="s">
        <v>4</v>
      </c>
    </row>
    <row r="46" spans="1:6" ht="17" x14ac:dyDescent="0.2">
      <c r="A46" s="22" t="s">
        <v>328</v>
      </c>
      <c r="B46" s="59" t="s">
        <v>4</v>
      </c>
      <c r="C46" s="10">
        <v>84.3</v>
      </c>
      <c r="D46" s="76" t="s">
        <v>4</v>
      </c>
      <c r="E46" s="14">
        <v>100.3</v>
      </c>
      <c r="F46" s="18" t="s">
        <v>4</v>
      </c>
    </row>
    <row r="47" spans="1:6" ht="17" x14ac:dyDescent="0.2">
      <c r="A47" s="22" t="s">
        <v>329</v>
      </c>
      <c r="B47" s="59" t="s">
        <v>4</v>
      </c>
      <c r="C47" s="10">
        <v>15613.5</v>
      </c>
      <c r="D47" s="76" t="s">
        <v>4</v>
      </c>
      <c r="E47" s="14">
        <v>15720.3</v>
      </c>
      <c r="F47" s="18" t="s">
        <v>4</v>
      </c>
    </row>
    <row r="48" spans="1:6" ht="17" x14ac:dyDescent="0.2">
      <c r="A48" s="23" t="s">
        <v>174</v>
      </c>
      <c r="B48" s="64" t="s">
        <v>4</v>
      </c>
      <c r="C48" s="25">
        <v>54644.6</v>
      </c>
      <c r="D48" s="77" t="s">
        <v>4</v>
      </c>
      <c r="E48" s="27">
        <v>52864.5</v>
      </c>
      <c r="F48" s="28" t="s">
        <v>4</v>
      </c>
    </row>
    <row r="49" spans="1:6" ht="17" x14ac:dyDescent="0.2">
      <c r="A49" s="21" t="s">
        <v>0</v>
      </c>
      <c r="B49" s="59" t="s">
        <v>4</v>
      </c>
      <c r="C49" s="18" t="s">
        <v>4</v>
      </c>
      <c r="D49" s="76" t="s">
        <v>4</v>
      </c>
      <c r="E49" s="15" t="s">
        <v>4</v>
      </c>
      <c r="F49" s="18" t="s">
        <v>4</v>
      </c>
    </row>
    <row r="50" spans="1:6" ht="17" x14ac:dyDescent="0.2">
      <c r="A50" s="22" t="s">
        <v>322</v>
      </c>
      <c r="B50" s="59" t="s">
        <v>4</v>
      </c>
      <c r="C50" s="10">
        <v>340.6</v>
      </c>
      <c r="D50" s="76" t="s">
        <v>4</v>
      </c>
      <c r="E50" s="14">
        <v>347</v>
      </c>
      <c r="F50" s="18" t="s">
        <v>4</v>
      </c>
    </row>
    <row r="51" spans="1:6" ht="17" x14ac:dyDescent="0.2">
      <c r="A51" s="22" t="s">
        <v>323</v>
      </c>
      <c r="B51" s="59" t="s">
        <v>4</v>
      </c>
      <c r="C51" s="10">
        <v>524.20000000000005</v>
      </c>
      <c r="D51" s="76" t="s">
        <v>4</v>
      </c>
      <c r="E51" s="14">
        <v>506.1</v>
      </c>
      <c r="F51" s="18" t="s">
        <v>4</v>
      </c>
    </row>
    <row r="52" spans="1:6" ht="17" x14ac:dyDescent="0.2">
      <c r="A52" s="22" t="s">
        <v>202</v>
      </c>
      <c r="B52" s="59" t="s">
        <v>4</v>
      </c>
      <c r="C52" s="10">
        <v>5202.7</v>
      </c>
      <c r="D52" s="76" t="s">
        <v>4</v>
      </c>
      <c r="E52" s="14">
        <v>6599.3</v>
      </c>
      <c r="F52" s="18" t="s">
        <v>4</v>
      </c>
    </row>
    <row r="53" spans="1:6" ht="17" x14ac:dyDescent="0.2">
      <c r="A53" s="22" t="s">
        <v>324</v>
      </c>
      <c r="B53" s="59" t="s">
        <v>4</v>
      </c>
      <c r="C53" s="10">
        <v>1.1000000000000001</v>
      </c>
      <c r="D53" s="76" t="s">
        <v>4</v>
      </c>
      <c r="E53" s="14">
        <v>2</v>
      </c>
      <c r="F53" s="18" t="s">
        <v>4</v>
      </c>
    </row>
    <row r="54" spans="1:6" ht="17" x14ac:dyDescent="0.2">
      <c r="A54" s="22" t="s">
        <v>330</v>
      </c>
      <c r="B54" s="59" t="s">
        <v>4</v>
      </c>
      <c r="C54" s="10">
        <v>311.2</v>
      </c>
      <c r="D54" s="76" t="s">
        <v>4</v>
      </c>
      <c r="E54" s="14">
        <v>314.2</v>
      </c>
      <c r="F54" s="18" t="s">
        <v>4</v>
      </c>
    </row>
    <row r="55" spans="1:6" ht="17" x14ac:dyDescent="0.2">
      <c r="A55" s="22" t="s">
        <v>325</v>
      </c>
      <c r="B55" s="59" t="s">
        <v>4</v>
      </c>
      <c r="C55" s="10">
        <v>45.1</v>
      </c>
      <c r="D55" s="76" t="s">
        <v>4</v>
      </c>
      <c r="E55" s="14">
        <v>43.7</v>
      </c>
      <c r="F55" s="18" t="s">
        <v>4</v>
      </c>
    </row>
    <row r="56" spans="1:6" ht="17" x14ac:dyDescent="0.2">
      <c r="A56" s="22" t="s">
        <v>326</v>
      </c>
      <c r="B56" s="59" t="s">
        <v>4</v>
      </c>
      <c r="C56" s="10">
        <v>32.6</v>
      </c>
      <c r="D56" s="76" t="s">
        <v>4</v>
      </c>
      <c r="E56" s="14">
        <v>32.6</v>
      </c>
      <c r="F56" s="18" t="s">
        <v>4</v>
      </c>
    </row>
    <row r="57" spans="1:6" ht="17" x14ac:dyDescent="0.2">
      <c r="A57" s="22" t="s">
        <v>327</v>
      </c>
      <c r="B57" s="59" t="s">
        <v>4</v>
      </c>
      <c r="C57" s="10">
        <v>109</v>
      </c>
      <c r="D57" s="76" t="s">
        <v>4</v>
      </c>
      <c r="E57" s="14">
        <v>107.9</v>
      </c>
      <c r="F57" s="18" t="s">
        <v>4</v>
      </c>
    </row>
    <row r="58" spans="1:6" ht="17" x14ac:dyDescent="0.2">
      <c r="A58" s="22" t="s">
        <v>331</v>
      </c>
      <c r="B58" s="59" t="s">
        <v>4</v>
      </c>
      <c r="C58" s="10">
        <v>244.7</v>
      </c>
      <c r="D58" s="76" t="s">
        <v>4</v>
      </c>
      <c r="E58" s="14">
        <v>255.6</v>
      </c>
      <c r="F58" s="18" t="s">
        <v>4</v>
      </c>
    </row>
    <row r="59" spans="1:6" ht="17" x14ac:dyDescent="0.2">
      <c r="A59" s="22" t="s">
        <v>328</v>
      </c>
      <c r="B59" s="59" t="s">
        <v>4</v>
      </c>
      <c r="C59" s="10">
        <v>373.1</v>
      </c>
      <c r="D59" s="76" t="s">
        <v>4</v>
      </c>
      <c r="E59" s="14">
        <v>571.9</v>
      </c>
      <c r="F59" s="18" t="s">
        <v>4</v>
      </c>
    </row>
    <row r="60" spans="1:6" ht="17" x14ac:dyDescent="0.2">
      <c r="A60" s="22" t="s">
        <v>332</v>
      </c>
      <c r="B60" s="59" t="s">
        <v>4</v>
      </c>
      <c r="C60" s="10">
        <v>203.1</v>
      </c>
      <c r="D60" s="76" t="s">
        <v>4</v>
      </c>
      <c r="E60" s="14" t="s">
        <v>15</v>
      </c>
      <c r="F60" s="18" t="s">
        <v>4</v>
      </c>
    </row>
    <row r="61" spans="1:6" ht="17" x14ac:dyDescent="0.2">
      <c r="A61" s="22" t="s">
        <v>333</v>
      </c>
      <c r="B61" s="59" t="s">
        <v>4</v>
      </c>
      <c r="C61" s="10">
        <v>77.400000000000006</v>
      </c>
      <c r="D61" s="76" t="s">
        <v>4</v>
      </c>
      <c r="E61" s="14">
        <v>58.1</v>
      </c>
      <c r="F61" s="18" t="s">
        <v>4</v>
      </c>
    </row>
    <row r="62" spans="1:6" ht="17" x14ac:dyDescent="0.2">
      <c r="A62" s="23" t="s">
        <v>175</v>
      </c>
      <c r="B62" s="64" t="s">
        <v>4</v>
      </c>
      <c r="C62" s="25">
        <v>7464.8</v>
      </c>
      <c r="D62" s="77" t="s">
        <v>4</v>
      </c>
      <c r="E62" s="27">
        <v>8838.4</v>
      </c>
      <c r="F62" s="28" t="s">
        <v>4</v>
      </c>
    </row>
    <row r="63" spans="1:6" ht="17" x14ac:dyDescent="0.2">
      <c r="A63" s="23" t="s">
        <v>334</v>
      </c>
      <c r="B63" s="73" t="s">
        <v>4</v>
      </c>
      <c r="C63" s="25">
        <v>62109.4</v>
      </c>
      <c r="D63" s="77" t="s">
        <v>4</v>
      </c>
      <c r="E63" s="27">
        <v>61702.9</v>
      </c>
      <c r="F63" s="28" t="s">
        <v>4</v>
      </c>
    </row>
    <row r="64" spans="1:6" ht="18" thickBot="1" x14ac:dyDescent="0.25">
      <c r="A64" s="33" t="s">
        <v>335</v>
      </c>
      <c r="B64" s="74" t="s">
        <v>4</v>
      </c>
      <c r="C64" s="35">
        <v>90236.3</v>
      </c>
      <c r="D64" s="79" t="s">
        <v>4</v>
      </c>
      <c r="E64" s="36">
        <v>90626.7</v>
      </c>
      <c r="F64" s="35" t="s">
        <v>4</v>
      </c>
    </row>
    <row r="65" spans="1:6" ht="19" thickTop="1" thickBot="1" x14ac:dyDescent="0.25">
      <c r="A65" s="39" t="s">
        <v>0</v>
      </c>
      <c r="B65" s="80" t="s">
        <v>4</v>
      </c>
      <c r="C65" s="40" t="s">
        <v>4</v>
      </c>
      <c r="D65" s="39" t="s">
        <v>4</v>
      </c>
      <c r="E65" s="40" t="s">
        <v>4</v>
      </c>
      <c r="F65" s="40" t="s">
        <v>4</v>
      </c>
    </row>
  </sheetData>
  <hyperlinks>
    <hyperlink ref="A2" location="Index!A1" display="Zurück zum Index" xr:uid="{8D3FF6F4-24A0-45D8-8038-88DBE7B8DBAA}"/>
  </hyperlinks>
  <pageMargins left="0.7" right="0.7" top="0.75" bottom="0.75" header="0.3" footer="0.3"/>
  <pageSetup orientation="portrait" horizontalDpi="4294967295" verticalDpi="429496729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E2F30-6296-4F51-9CE7-D36D439CE25C}">
  <dimension ref="A1:AZ64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1" customWidth="1"/>
    <col min="4" max="4" width="1.83203125" customWidth="1"/>
    <col min="5" max="5" width="21" customWidth="1"/>
    <col min="6" max="6" width="1.8320312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87" t="s">
        <v>410</v>
      </c>
    </row>
    <row r="3" spans="1:6" ht="21" x14ac:dyDescent="0.25">
      <c r="A3" s="1" t="s">
        <v>1</v>
      </c>
    </row>
    <row r="4" spans="1:6" x14ac:dyDescent="0.2">
      <c r="A4" t="s">
        <v>336</v>
      </c>
    </row>
    <row r="6" spans="1:6" ht="18" thickBot="1" x14ac:dyDescent="0.25">
      <c r="A6" s="2" t="s">
        <v>95</v>
      </c>
      <c r="B6" s="3" t="s">
        <v>4</v>
      </c>
      <c r="C6" s="4" t="s">
        <v>188</v>
      </c>
      <c r="D6" s="4" t="s">
        <v>4</v>
      </c>
      <c r="E6" s="4" t="s">
        <v>189</v>
      </c>
      <c r="F6" s="4" t="s">
        <v>4</v>
      </c>
    </row>
    <row r="7" spans="1:6" ht="18" thickBot="1" x14ac:dyDescent="0.25">
      <c r="A7" s="5" t="s">
        <v>0</v>
      </c>
      <c r="B7" s="5" t="s">
        <v>4</v>
      </c>
      <c r="C7" s="6" t="s">
        <v>4</v>
      </c>
      <c r="D7" s="6" t="s">
        <v>4</v>
      </c>
      <c r="E7" s="6" t="s">
        <v>4</v>
      </c>
      <c r="F7" s="6" t="s">
        <v>4</v>
      </c>
    </row>
    <row r="8" spans="1:6" ht="18" thickTop="1" x14ac:dyDescent="0.2">
      <c r="A8" s="8" t="s">
        <v>22</v>
      </c>
      <c r="B8" s="9" t="s">
        <v>4</v>
      </c>
      <c r="C8" s="10">
        <v>335.5</v>
      </c>
      <c r="D8" s="11" t="s">
        <v>4</v>
      </c>
      <c r="E8" s="12">
        <v>515.4</v>
      </c>
      <c r="F8" s="13" t="s">
        <v>4</v>
      </c>
    </row>
    <row r="9" spans="1:6" ht="17" x14ac:dyDescent="0.2">
      <c r="A9" s="8" t="s">
        <v>259</v>
      </c>
      <c r="B9" s="9" t="s">
        <v>4</v>
      </c>
      <c r="C9" s="10">
        <v>-9</v>
      </c>
      <c r="D9" s="17" t="s">
        <v>4</v>
      </c>
      <c r="E9" s="14">
        <v>-24.9</v>
      </c>
      <c r="F9" s="18" t="s">
        <v>4</v>
      </c>
    </row>
    <row r="10" spans="1:6" ht="17" x14ac:dyDescent="0.2">
      <c r="A10" s="8" t="s">
        <v>267</v>
      </c>
      <c r="B10" s="9" t="s">
        <v>4</v>
      </c>
      <c r="C10" s="10">
        <v>28</v>
      </c>
      <c r="D10" s="17" t="s">
        <v>4</v>
      </c>
      <c r="E10" s="14">
        <v>34.5</v>
      </c>
      <c r="F10" s="18" t="s">
        <v>4</v>
      </c>
    </row>
    <row r="11" spans="1:6" ht="17" x14ac:dyDescent="0.2">
      <c r="A11" s="8" t="s">
        <v>337</v>
      </c>
      <c r="B11" s="9" t="s">
        <v>4</v>
      </c>
      <c r="C11" s="10">
        <v>128.1</v>
      </c>
      <c r="D11" s="17" t="s">
        <v>4</v>
      </c>
      <c r="E11" s="14">
        <v>248.6</v>
      </c>
      <c r="F11" s="18" t="s">
        <v>4</v>
      </c>
    </row>
    <row r="12" spans="1:6" ht="17" x14ac:dyDescent="0.2">
      <c r="A12" s="8" t="s">
        <v>153</v>
      </c>
      <c r="B12" s="9" t="s">
        <v>4</v>
      </c>
      <c r="C12" s="10">
        <v>88</v>
      </c>
      <c r="D12" s="17" t="s">
        <v>4</v>
      </c>
      <c r="E12" s="14">
        <v>-164.2</v>
      </c>
      <c r="F12" s="18" t="s">
        <v>4</v>
      </c>
    </row>
    <row r="13" spans="1:6" ht="17" x14ac:dyDescent="0.2">
      <c r="A13" s="8" t="s">
        <v>338</v>
      </c>
      <c r="B13" s="9" t="s">
        <v>4</v>
      </c>
      <c r="C13" s="10">
        <v>-9.6999999999999993</v>
      </c>
      <c r="D13" s="17" t="s">
        <v>4</v>
      </c>
      <c r="E13" s="14">
        <v>39.700000000000003</v>
      </c>
      <c r="F13" s="18" t="s">
        <v>4</v>
      </c>
    </row>
    <row r="14" spans="1:6" ht="17" x14ac:dyDescent="0.2">
      <c r="A14" s="8" t="s">
        <v>339</v>
      </c>
      <c r="B14" s="9" t="s">
        <v>4</v>
      </c>
      <c r="C14" s="10">
        <v>-1</v>
      </c>
      <c r="D14" s="17" t="s">
        <v>4</v>
      </c>
      <c r="E14" s="14">
        <v>-6</v>
      </c>
      <c r="F14" s="18" t="s">
        <v>4</v>
      </c>
    </row>
    <row r="15" spans="1:6" ht="17" x14ac:dyDescent="0.2">
      <c r="A15" s="8" t="s">
        <v>340</v>
      </c>
      <c r="B15" s="9" t="s">
        <v>4</v>
      </c>
      <c r="C15" s="10">
        <v>20.8</v>
      </c>
      <c r="D15" s="17" t="s">
        <v>4</v>
      </c>
      <c r="E15" s="14">
        <v>-1.9</v>
      </c>
      <c r="F15" s="18" t="s">
        <v>4</v>
      </c>
    </row>
    <row r="16" spans="1:6" ht="17" x14ac:dyDescent="0.2">
      <c r="A16" s="8" t="s">
        <v>341</v>
      </c>
      <c r="B16" s="9" t="s">
        <v>4</v>
      </c>
      <c r="C16" s="10">
        <v>67.599999999999994</v>
      </c>
      <c r="D16" s="17" t="s">
        <v>4</v>
      </c>
      <c r="E16" s="14">
        <v>172.4</v>
      </c>
      <c r="F16" s="18" t="s">
        <v>4</v>
      </c>
    </row>
    <row r="17" spans="1:6" ht="17" x14ac:dyDescent="0.2">
      <c r="A17" s="8" t="s">
        <v>342</v>
      </c>
      <c r="B17" s="9" t="s">
        <v>4</v>
      </c>
      <c r="C17" s="10">
        <v>-28.3</v>
      </c>
      <c r="D17" s="17" t="s">
        <v>4</v>
      </c>
      <c r="E17" s="14">
        <v>-9.3000000000000007</v>
      </c>
      <c r="F17" s="18" t="s">
        <v>4</v>
      </c>
    </row>
    <row r="18" spans="1:6" ht="17" x14ac:dyDescent="0.2">
      <c r="A18" s="81" t="s">
        <v>24</v>
      </c>
      <c r="B18" s="73" t="s">
        <v>4</v>
      </c>
      <c r="C18" s="25">
        <v>620</v>
      </c>
      <c r="D18" s="26" t="s">
        <v>4</v>
      </c>
      <c r="E18" s="27">
        <v>804.3</v>
      </c>
      <c r="F18" s="28" t="s">
        <v>4</v>
      </c>
    </row>
    <row r="19" spans="1:6" ht="17" x14ac:dyDescent="0.2">
      <c r="A19" s="9" t="s">
        <v>0</v>
      </c>
      <c r="B19" s="9" t="s">
        <v>4</v>
      </c>
      <c r="C19" s="18" t="s">
        <v>4</v>
      </c>
      <c r="D19" s="17" t="s">
        <v>4</v>
      </c>
      <c r="E19" s="15" t="s">
        <v>4</v>
      </c>
      <c r="F19" s="18" t="s">
        <v>4</v>
      </c>
    </row>
    <row r="20" spans="1:6" ht="34" x14ac:dyDescent="0.2">
      <c r="A20" s="8" t="s">
        <v>343</v>
      </c>
      <c r="B20" s="9" t="s">
        <v>4</v>
      </c>
      <c r="C20" s="10">
        <v>285.2</v>
      </c>
      <c r="D20" s="17" t="s">
        <v>4</v>
      </c>
      <c r="E20" s="14">
        <v>1051.0999999999999</v>
      </c>
      <c r="F20" s="18" t="s">
        <v>4</v>
      </c>
    </row>
    <row r="21" spans="1:6" ht="17" x14ac:dyDescent="0.2">
      <c r="A21" s="8" t="s">
        <v>344</v>
      </c>
      <c r="B21" s="9" t="s">
        <v>4</v>
      </c>
      <c r="C21" s="10">
        <v>4</v>
      </c>
      <c r="D21" s="17" t="s">
        <v>4</v>
      </c>
      <c r="E21" s="14">
        <v>214.6</v>
      </c>
      <c r="F21" s="18" t="s">
        <v>4</v>
      </c>
    </row>
    <row r="22" spans="1:6" ht="34" x14ac:dyDescent="0.2">
      <c r="A22" s="8" t="s">
        <v>345</v>
      </c>
      <c r="B22" s="9" t="s">
        <v>4</v>
      </c>
      <c r="C22" s="10" t="s">
        <v>15</v>
      </c>
      <c r="D22" s="17" t="s">
        <v>4</v>
      </c>
      <c r="E22" s="14">
        <v>-0.4</v>
      </c>
      <c r="F22" s="18" t="s">
        <v>4</v>
      </c>
    </row>
    <row r="23" spans="1:6" ht="17" x14ac:dyDescent="0.2">
      <c r="A23" s="8" t="s">
        <v>346</v>
      </c>
      <c r="B23" s="9" t="s">
        <v>4</v>
      </c>
      <c r="C23" s="10">
        <v>-202.3</v>
      </c>
      <c r="D23" s="17" t="s">
        <v>4</v>
      </c>
      <c r="E23" s="14">
        <v>-863.8</v>
      </c>
      <c r="F23" s="18" t="s">
        <v>4</v>
      </c>
    </row>
    <row r="24" spans="1:6" ht="17" x14ac:dyDescent="0.2">
      <c r="A24" s="8" t="s">
        <v>347</v>
      </c>
      <c r="B24" s="9" t="s">
        <v>4</v>
      </c>
      <c r="C24" s="10">
        <v>-30.4</v>
      </c>
      <c r="D24" s="17" t="s">
        <v>4</v>
      </c>
      <c r="E24" s="14">
        <v>-61.7</v>
      </c>
      <c r="F24" s="18" t="s">
        <v>4</v>
      </c>
    </row>
    <row r="25" spans="1:6" ht="17" x14ac:dyDescent="0.2">
      <c r="A25" s="8" t="s">
        <v>348</v>
      </c>
      <c r="B25" s="9" t="s">
        <v>4</v>
      </c>
      <c r="C25" s="10">
        <v>12.6</v>
      </c>
      <c r="D25" s="17" t="s">
        <v>4</v>
      </c>
      <c r="E25" s="14">
        <v>14</v>
      </c>
      <c r="F25" s="18" t="s">
        <v>4</v>
      </c>
    </row>
    <row r="26" spans="1:6" ht="17" x14ac:dyDescent="0.2">
      <c r="A26" s="81" t="s">
        <v>25</v>
      </c>
      <c r="B26" s="73" t="s">
        <v>4</v>
      </c>
      <c r="C26" s="25">
        <v>69.099999999999994</v>
      </c>
      <c r="D26" s="26" t="s">
        <v>4</v>
      </c>
      <c r="E26" s="27">
        <v>353.8</v>
      </c>
      <c r="F26" s="28" t="s">
        <v>4</v>
      </c>
    </row>
    <row r="27" spans="1:6" ht="17" x14ac:dyDescent="0.2">
      <c r="A27" s="9" t="s">
        <v>0</v>
      </c>
      <c r="B27" s="9" t="s">
        <v>4</v>
      </c>
      <c r="C27" s="18" t="s">
        <v>4</v>
      </c>
      <c r="D27" s="17" t="s">
        <v>4</v>
      </c>
      <c r="E27" s="15" t="s">
        <v>4</v>
      </c>
      <c r="F27" s="18" t="s">
        <v>4</v>
      </c>
    </row>
    <row r="28" spans="1:6" ht="17" x14ac:dyDescent="0.2">
      <c r="A28" s="8" t="s">
        <v>349</v>
      </c>
      <c r="B28" s="9" t="s">
        <v>4</v>
      </c>
      <c r="C28" s="10">
        <v>-0.3</v>
      </c>
      <c r="D28" s="17" t="s">
        <v>4</v>
      </c>
      <c r="E28" s="14">
        <v>-0.1</v>
      </c>
      <c r="F28" s="18" t="s">
        <v>4</v>
      </c>
    </row>
    <row r="29" spans="1:6" ht="17" x14ac:dyDescent="0.2">
      <c r="A29" s="8" t="s">
        <v>350</v>
      </c>
      <c r="B29" s="9" t="s">
        <v>4</v>
      </c>
      <c r="C29" s="10">
        <v>784.2</v>
      </c>
      <c r="D29" s="17" t="s">
        <v>4</v>
      </c>
      <c r="E29" s="14">
        <v>195.5</v>
      </c>
      <c r="F29" s="18" t="s">
        <v>4</v>
      </c>
    </row>
    <row r="30" spans="1:6" ht="17" x14ac:dyDescent="0.2">
      <c r="A30" s="8" t="s">
        <v>351</v>
      </c>
      <c r="B30" s="9" t="s">
        <v>4</v>
      </c>
      <c r="C30" s="10">
        <v>-1152.4000000000001</v>
      </c>
      <c r="D30" s="17" t="s">
        <v>4</v>
      </c>
      <c r="E30" s="14">
        <v>-699.6</v>
      </c>
      <c r="F30" s="18" t="s">
        <v>4</v>
      </c>
    </row>
    <row r="31" spans="1:6" ht="17" x14ac:dyDescent="0.2">
      <c r="A31" s="8" t="s">
        <v>352</v>
      </c>
      <c r="B31" s="9" t="s">
        <v>4</v>
      </c>
      <c r="C31" s="10">
        <v>-13.8</v>
      </c>
      <c r="D31" s="17" t="s">
        <v>4</v>
      </c>
      <c r="E31" s="14">
        <v>-13.9</v>
      </c>
      <c r="F31" s="18" t="s">
        <v>4</v>
      </c>
    </row>
    <row r="32" spans="1:6" ht="17" x14ac:dyDescent="0.2">
      <c r="A32" s="8" t="s">
        <v>353</v>
      </c>
      <c r="B32" s="9" t="s">
        <v>4</v>
      </c>
      <c r="C32" s="10">
        <v>-9.6</v>
      </c>
      <c r="D32" s="17" t="s">
        <v>4</v>
      </c>
      <c r="E32" s="14">
        <v>-0.3</v>
      </c>
      <c r="F32" s="18" t="s">
        <v>4</v>
      </c>
    </row>
    <row r="33" spans="1:6" ht="17" x14ac:dyDescent="0.2">
      <c r="A33" s="8" t="s">
        <v>354</v>
      </c>
      <c r="B33" s="9" t="s">
        <v>4</v>
      </c>
      <c r="C33" s="10">
        <v>-4.3</v>
      </c>
      <c r="D33" s="17" t="s">
        <v>4</v>
      </c>
      <c r="E33" s="14">
        <v>-2.2000000000000002</v>
      </c>
      <c r="F33" s="18" t="s">
        <v>4</v>
      </c>
    </row>
    <row r="34" spans="1:6" ht="34" x14ac:dyDescent="0.2">
      <c r="A34" s="8" t="s">
        <v>355</v>
      </c>
      <c r="B34" s="9" t="s">
        <v>4</v>
      </c>
      <c r="C34" s="10">
        <v>-3.2</v>
      </c>
      <c r="D34" s="17" t="s">
        <v>4</v>
      </c>
      <c r="E34" s="14" t="s">
        <v>15</v>
      </c>
      <c r="F34" s="18" t="s">
        <v>4</v>
      </c>
    </row>
    <row r="35" spans="1:6" ht="34" x14ac:dyDescent="0.2">
      <c r="A35" s="8" t="s">
        <v>356</v>
      </c>
      <c r="B35" s="9" t="s">
        <v>4</v>
      </c>
      <c r="C35" s="10">
        <v>-10.5</v>
      </c>
      <c r="D35" s="17" t="s">
        <v>4</v>
      </c>
      <c r="E35" s="14" t="s">
        <v>15</v>
      </c>
      <c r="F35" s="18" t="s">
        <v>4</v>
      </c>
    </row>
    <row r="36" spans="1:6" ht="17" x14ac:dyDescent="0.2">
      <c r="A36" s="8" t="s">
        <v>357</v>
      </c>
      <c r="B36" s="9" t="s">
        <v>4</v>
      </c>
      <c r="C36" s="10">
        <v>-201.3</v>
      </c>
      <c r="D36" s="17" t="s">
        <v>4</v>
      </c>
      <c r="E36" s="14">
        <v>-243.7</v>
      </c>
      <c r="F36" s="18" t="s">
        <v>4</v>
      </c>
    </row>
    <row r="37" spans="1:6" ht="17" x14ac:dyDescent="0.2">
      <c r="A37" s="81" t="s">
        <v>26</v>
      </c>
      <c r="B37" s="73" t="s">
        <v>4</v>
      </c>
      <c r="C37" s="25">
        <v>-611.20000000000005</v>
      </c>
      <c r="D37" s="26" t="s">
        <v>4</v>
      </c>
      <c r="E37" s="27">
        <v>-764.3</v>
      </c>
      <c r="F37" s="28" t="s">
        <v>4</v>
      </c>
    </row>
    <row r="38" spans="1:6" ht="17" x14ac:dyDescent="0.2">
      <c r="A38" s="9" t="s">
        <v>0</v>
      </c>
      <c r="B38" s="9" t="s">
        <v>4</v>
      </c>
      <c r="C38" s="18" t="s">
        <v>4</v>
      </c>
      <c r="D38" s="17" t="s">
        <v>4</v>
      </c>
      <c r="E38" s="15" t="s">
        <v>4</v>
      </c>
      <c r="F38" s="18" t="s">
        <v>4</v>
      </c>
    </row>
    <row r="39" spans="1:6" ht="34" x14ac:dyDescent="0.2">
      <c r="A39" s="8" t="s">
        <v>358</v>
      </c>
      <c r="B39" s="9" t="s">
        <v>4</v>
      </c>
      <c r="C39" s="10">
        <v>-5.0999999999999996</v>
      </c>
      <c r="D39" s="17" t="s">
        <v>4</v>
      </c>
      <c r="E39" s="14">
        <v>4.2</v>
      </c>
      <c r="F39" s="18" t="s">
        <v>4</v>
      </c>
    </row>
    <row r="40" spans="1:6" ht="17" x14ac:dyDescent="0.2">
      <c r="A40" s="9" t="s">
        <v>0</v>
      </c>
      <c r="B40" s="9" t="s">
        <v>4</v>
      </c>
      <c r="C40" s="18" t="s">
        <v>4</v>
      </c>
      <c r="D40" s="17" t="s">
        <v>4</v>
      </c>
      <c r="E40" s="15" t="s">
        <v>4</v>
      </c>
      <c r="F40" s="18" t="s">
        <v>4</v>
      </c>
    </row>
    <row r="41" spans="1:6" ht="17" x14ac:dyDescent="0.2">
      <c r="A41" s="82" t="s">
        <v>359</v>
      </c>
      <c r="B41" s="74" t="s">
        <v>4</v>
      </c>
      <c r="C41" s="42" t="s">
        <v>4</v>
      </c>
      <c r="D41" s="38" t="s">
        <v>4</v>
      </c>
      <c r="E41" s="43" t="s">
        <v>4</v>
      </c>
      <c r="F41" s="35" t="s">
        <v>4</v>
      </c>
    </row>
    <row r="42" spans="1:6" ht="17" x14ac:dyDescent="0.2">
      <c r="A42" s="8" t="s">
        <v>360</v>
      </c>
      <c r="B42" s="9" t="s">
        <v>4</v>
      </c>
      <c r="C42" s="10">
        <v>72.8</v>
      </c>
      <c r="D42" s="17" t="s">
        <v>4</v>
      </c>
      <c r="E42" s="14">
        <v>398</v>
      </c>
      <c r="F42" s="18" t="s">
        <v>4</v>
      </c>
    </row>
    <row r="43" spans="1:6" ht="17" x14ac:dyDescent="0.2">
      <c r="A43" s="8" t="s">
        <v>361</v>
      </c>
      <c r="B43" s="9" t="s">
        <v>4</v>
      </c>
      <c r="C43" s="10">
        <v>1418.8</v>
      </c>
      <c r="D43" s="17" t="s">
        <v>4</v>
      </c>
      <c r="E43" s="14">
        <v>1808.4</v>
      </c>
      <c r="F43" s="18" t="s">
        <v>4</v>
      </c>
    </row>
    <row r="44" spans="1:6" ht="17" x14ac:dyDescent="0.2">
      <c r="A44" s="8" t="s">
        <v>362</v>
      </c>
      <c r="B44" s="9" t="s">
        <v>4</v>
      </c>
      <c r="C44" s="10">
        <v>1491.6</v>
      </c>
      <c r="D44" s="17" t="s">
        <v>4</v>
      </c>
      <c r="E44" s="14">
        <v>2206.4</v>
      </c>
      <c r="F44" s="18" t="s">
        <v>4</v>
      </c>
    </row>
    <row r="45" spans="1:6" ht="17" x14ac:dyDescent="0.2">
      <c r="A45" s="9" t="s">
        <v>0</v>
      </c>
      <c r="B45" s="9" t="s">
        <v>4</v>
      </c>
      <c r="C45" s="18" t="s">
        <v>4</v>
      </c>
      <c r="D45" s="17" t="s">
        <v>4</v>
      </c>
      <c r="E45" s="15" t="s">
        <v>4</v>
      </c>
      <c r="F45" s="18" t="s">
        <v>4</v>
      </c>
    </row>
    <row r="46" spans="1:6" ht="34" x14ac:dyDescent="0.2">
      <c r="A46" s="82" t="s">
        <v>363</v>
      </c>
      <c r="B46" s="74" t="s">
        <v>4</v>
      </c>
      <c r="C46" s="42" t="s">
        <v>4</v>
      </c>
      <c r="D46" s="38" t="s">
        <v>4</v>
      </c>
      <c r="E46" s="43" t="s">
        <v>4</v>
      </c>
      <c r="F46" s="35" t="s">
        <v>4</v>
      </c>
    </row>
    <row r="47" spans="1:6" ht="17" x14ac:dyDescent="0.2">
      <c r="A47" s="8" t="s">
        <v>364</v>
      </c>
      <c r="B47" s="9" t="s">
        <v>4</v>
      </c>
      <c r="C47" s="10">
        <v>-2.6</v>
      </c>
      <c r="D47" s="17" t="s">
        <v>4</v>
      </c>
      <c r="E47" s="14">
        <v>-16.3</v>
      </c>
      <c r="F47" s="18" t="s">
        <v>4</v>
      </c>
    </row>
    <row r="48" spans="1:6" ht="17" x14ac:dyDescent="0.2">
      <c r="A48" s="8" t="s">
        <v>361</v>
      </c>
      <c r="B48" s="9" t="s">
        <v>4</v>
      </c>
      <c r="C48" s="10">
        <v>44.4</v>
      </c>
      <c r="D48" s="17" t="s">
        <v>4</v>
      </c>
      <c r="E48" s="14">
        <v>43.5</v>
      </c>
      <c r="F48" s="18" t="s">
        <v>4</v>
      </c>
    </row>
    <row r="49" spans="1:52" ht="17" x14ac:dyDescent="0.2">
      <c r="A49" s="8" t="s">
        <v>362</v>
      </c>
      <c r="B49" s="9" t="s">
        <v>4</v>
      </c>
      <c r="C49" s="10">
        <v>41.8</v>
      </c>
      <c r="D49" s="17" t="s">
        <v>4</v>
      </c>
      <c r="E49" s="14">
        <v>27.2</v>
      </c>
      <c r="F49" s="18" t="s">
        <v>4</v>
      </c>
    </row>
    <row r="50" spans="1:52" ht="17" x14ac:dyDescent="0.2">
      <c r="A50" s="9" t="s">
        <v>0</v>
      </c>
      <c r="B50" s="9" t="s">
        <v>4</v>
      </c>
      <c r="C50" s="18" t="s">
        <v>4</v>
      </c>
      <c r="D50" s="17" t="s">
        <v>4</v>
      </c>
      <c r="E50" s="15" t="s">
        <v>4</v>
      </c>
      <c r="F50" s="18" t="s">
        <v>4</v>
      </c>
    </row>
    <row r="51" spans="1:52" ht="34" x14ac:dyDescent="0.2">
      <c r="A51" s="82" t="s">
        <v>365</v>
      </c>
      <c r="B51" s="74" t="s">
        <v>4</v>
      </c>
      <c r="C51" s="42" t="s">
        <v>4</v>
      </c>
      <c r="D51" s="38" t="s">
        <v>4</v>
      </c>
      <c r="E51" s="43" t="s">
        <v>4</v>
      </c>
      <c r="F51" s="35" t="s">
        <v>4</v>
      </c>
    </row>
    <row r="52" spans="1:52" ht="17" x14ac:dyDescent="0.2">
      <c r="A52" s="8" t="s">
        <v>360</v>
      </c>
      <c r="B52" s="9" t="s">
        <v>4</v>
      </c>
      <c r="C52" s="10" t="s">
        <v>15</v>
      </c>
      <c r="D52" s="17" t="s">
        <v>4</v>
      </c>
      <c r="E52" s="14">
        <v>-8.1999999999999993</v>
      </c>
      <c r="F52" s="18" t="s">
        <v>4</v>
      </c>
    </row>
    <row r="53" spans="1:52" ht="17" x14ac:dyDescent="0.2">
      <c r="A53" s="8" t="s">
        <v>361</v>
      </c>
      <c r="B53" s="9" t="s">
        <v>4</v>
      </c>
      <c r="C53" s="10" t="s">
        <v>15</v>
      </c>
      <c r="D53" s="17" t="s">
        <v>4</v>
      </c>
      <c r="E53" s="14">
        <v>8.1999999999999993</v>
      </c>
      <c r="F53" s="18" t="s">
        <v>4</v>
      </c>
    </row>
    <row r="54" spans="1:52" ht="17" x14ac:dyDescent="0.2">
      <c r="A54" s="8" t="s">
        <v>362</v>
      </c>
      <c r="B54" s="9" t="s">
        <v>4</v>
      </c>
      <c r="C54" s="10" t="s">
        <v>15</v>
      </c>
      <c r="D54" s="17" t="s">
        <v>4</v>
      </c>
      <c r="E54" s="14" t="s">
        <v>15</v>
      </c>
      <c r="F54" s="18" t="s">
        <v>4</v>
      </c>
    </row>
    <row r="55" spans="1:52" ht="17" x14ac:dyDescent="0.2">
      <c r="A55" s="9" t="s">
        <v>0</v>
      </c>
      <c r="B55" s="9" t="s">
        <v>4</v>
      </c>
      <c r="C55" s="18" t="s">
        <v>4</v>
      </c>
      <c r="D55" s="17" t="s">
        <v>4</v>
      </c>
      <c r="E55" s="15" t="s">
        <v>4</v>
      </c>
      <c r="F55" s="18" t="s">
        <v>4</v>
      </c>
    </row>
    <row r="56" spans="1:52" ht="34" x14ac:dyDescent="0.2">
      <c r="A56" s="82" t="s">
        <v>366</v>
      </c>
      <c r="B56" s="74" t="s">
        <v>4</v>
      </c>
      <c r="C56" s="42" t="s">
        <v>4</v>
      </c>
      <c r="D56" s="38" t="s">
        <v>4</v>
      </c>
      <c r="E56" s="43" t="s">
        <v>4</v>
      </c>
      <c r="F56" s="35" t="s">
        <v>4</v>
      </c>
    </row>
    <row r="57" spans="1:52" ht="17" x14ac:dyDescent="0.2">
      <c r="A57" s="81" t="s">
        <v>360</v>
      </c>
      <c r="B57" s="73" t="s">
        <v>4</v>
      </c>
      <c r="C57" s="25">
        <v>75.400000000000006</v>
      </c>
      <c r="D57" s="26" t="s">
        <v>4</v>
      </c>
      <c r="E57" s="27">
        <v>422.5</v>
      </c>
      <c r="F57" s="28" t="s">
        <v>4</v>
      </c>
    </row>
    <row r="58" spans="1:52" ht="17" x14ac:dyDescent="0.2">
      <c r="A58" s="81" t="s">
        <v>361</v>
      </c>
      <c r="B58" s="73" t="s">
        <v>4</v>
      </c>
      <c r="C58" s="25">
        <v>1374.4</v>
      </c>
      <c r="D58" s="26" t="s">
        <v>4</v>
      </c>
      <c r="E58" s="27">
        <v>1756.7</v>
      </c>
      <c r="F58" s="28" t="s">
        <v>4</v>
      </c>
    </row>
    <row r="59" spans="1:52" ht="18" thickBot="1" x14ac:dyDescent="0.25">
      <c r="A59" s="73" t="s">
        <v>367</v>
      </c>
      <c r="B59" s="73" t="s">
        <v>4</v>
      </c>
      <c r="C59" s="28">
        <v>1449.8</v>
      </c>
      <c r="D59" s="83" t="s">
        <v>4</v>
      </c>
      <c r="E59" s="83">
        <v>2179.1999999999998</v>
      </c>
      <c r="F59" s="28" t="s">
        <v>4</v>
      </c>
    </row>
    <row r="60" spans="1:52" ht="17" thickTop="1" x14ac:dyDescent="0.2">
      <c r="A60" s="21" t="s">
        <v>0</v>
      </c>
      <c r="B60" s="21" t="s">
        <v>4</v>
      </c>
      <c r="C60" s="21" t="s">
        <v>4</v>
      </c>
      <c r="D60" s="53" t="s">
        <v>4</v>
      </c>
      <c r="E60" s="53" t="s">
        <v>4</v>
      </c>
      <c r="F60" s="53" t="s">
        <v>4</v>
      </c>
    </row>
    <row r="62" spans="1:52" x14ac:dyDescent="0.2">
      <c r="A62" s="88" t="s">
        <v>199</v>
      </c>
      <c r="B62" s="88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/>
      <c r="AR62" s="88"/>
      <c r="AS62" s="88"/>
      <c r="AT62" s="88"/>
      <c r="AU62" s="88"/>
      <c r="AV62" s="88"/>
      <c r="AW62" s="88"/>
      <c r="AX62" s="88"/>
      <c r="AY62" s="88"/>
      <c r="AZ62" s="88"/>
    </row>
    <row r="63" spans="1:52" x14ac:dyDescent="0.2">
      <c r="A63" s="88" t="s">
        <v>368</v>
      </c>
      <c r="B63" s="88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88"/>
      <c r="Q63" s="88"/>
      <c r="R63" s="88"/>
      <c r="S63" s="88"/>
      <c r="T63" s="88"/>
      <c r="U63" s="88"/>
      <c r="V63" s="88"/>
      <c r="W63" s="88"/>
      <c r="X63" s="88"/>
      <c r="Y63" s="88"/>
      <c r="Z63" s="88"/>
      <c r="AA63" s="88"/>
      <c r="AB63" s="88"/>
      <c r="AC63" s="88"/>
      <c r="AD63" s="88"/>
      <c r="AE63" s="88"/>
      <c r="AF63" s="88"/>
      <c r="AG63" s="88"/>
      <c r="AH63" s="88"/>
      <c r="AI63" s="88"/>
      <c r="AJ63" s="88"/>
      <c r="AK63" s="88"/>
      <c r="AL63" s="88"/>
      <c r="AM63" s="88"/>
      <c r="AN63" s="88"/>
      <c r="AO63" s="88"/>
      <c r="AP63" s="88"/>
      <c r="AQ63" s="88"/>
      <c r="AR63" s="88"/>
      <c r="AS63" s="88"/>
      <c r="AT63" s="88"/>
      <c r="AU63" s="88"/>
      <c r="AV63" s="88"/>
      <c r="AW63" s="88"/>
      <c r="AX63" s="88"/>
      <c r="AY63" s="88"/>
      <c r="AZ63" s="88"/>
    </row>
    <row r="64" spans="1:52" ht="16" thickBot="1" x14ac:dyDescent="0.25">
      <c r="A64" s="89" t="s">
        <v>369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</row>
  </sheetData>
  <mergeCells count="3">
    <mergeCell ref="A62:AZ62"/>
    <mergeCell ref="A63:AZ63"/>
    <mergeCell ref="A64:AZ64"/>
  </mergeCells>
  <hyperlinks>
    <hyperlink ref="A2" location="Index!A1" display="Zurück zum Index" xr:uid="{2B679E69-7C0D-45D5-ACC2-833D397E0E01}"/>
  </hyperlink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ACABE-244A-42B8-A1F0-F6AEE85F0F18}">
  <dimension ref="A1:AZ58"/>
  <sheetViews>
    <sheetView topLeftCell="A3" workbookViewId="0">
      <selection activeCell="A4" sqref="A4"/>
    </sheetView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2.5" customWidth="1"/>
    <col min="4" max="4" width="1.83203125" customWidth="1"/>
    <col min="5" max="5" width="22.5" customWidth="1"/>
    <col min="6" max="6" width="1.83203125" customWidth="1"/>
    <col min="7" max="7" width="22.5" customWidth="1"/>
    <col min="8" max="8" width="1.83203125" customWidth="1"/>
    <col min="9" max="9" width="22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2</v>
      </c>
    </row>
    <row r="6" spans="1:9" ht="18" thickBot="1" x14ac:dyDescent="0.25">
      <c r="A6" s="2" t="s">
        <v>3</v>
      </c>
      <c r="B6" s="3" t="s">
        <v>4</v>
      </c>
      <c r="C6" s="4" t="s">
        <v>5</v>
      </c>
      <c r="D6" s="3" t="s">
        <v>4</v>
      </c>
      <c r="E6" s="4" t="s">
        <v>6</v>
      </c>
      <c r="F6" s="3" t="s">
        <v>4</v>
      </c>
      <c r="G6" s="4" t="s">
        <v>7</v>
      </c>
      <c r="H6" s="3" t="s">
        <v>4</v>
      </c>
      <c r="I6" s="4" t="s">
        <v>8</v>
      </c>
    </row>
    <row r="7" spans="1:9" ht="18" thickBot="1" x14ac:dyDescent="0.25">
      <c r="A7" s="5" t="s">
        <v>0</v>
      </c>
      <c r="B7" s="5" t="s">
        <v>4</v>
      </c>
      <c r="C7" s="6" t="s">
        <v>4</v>
      </c>
      <c r="D7" s="7" t="s">
        <v>4</v>
      </c>
      <c r="E7" s="6" t="s">
        <v>4</v>
      </c>
      <c r="F7" s="7" t="s">
        <v>4</v>
      </c>
      <c r="G7" s="6" t="s">
        <v>4</v>
      </c>
      <c r="H7" s="7" t="s">
        <v>4</v>
      </c>
      <c r="I7" s="6" t="s">
        <v>4</v>
      </c>
    </row>
    <row r="8" spans="1:9" ht="18" thickTop="1" x14ac:dyDescent="0.2">
      <c r="A8" s="8" t="s">
        <v>9</v>
      </c>
      <c r="B8" s="9" t="s">
        <v>4</v>
      </c>
      <c r="C8" s="10">
        <v>607</v>
      </c>
      <c r="D8" s="11" t="s">
        <v>4</v>
      </c>
      <c r="E8" s="12">
        <v>698.5</v>
      </c>
      <c r="F8" s="13" t="s">
        <v>4</v>
      </c>
      <c r="G8" s="14">
        <v>15.1</v>
      </c>
      <c r="H8" s="15" t="s">
        <v>4</v>
      </c>
      <c r="I8" s="14">
        <v>2625.1</v>
      </c>
    </row>
    <row r="9" spans="1:9" ht="17" x14ac:dyDescent="0.2">
      <c r="A9" s="16" t="s">
        <v>10</v>
      </c>
      <c r="B9" s="9" t="s">
        <v>4</v>
      </c>
      <c r="C9" s="10">
        <v>592.9</v>
      </c>
      <c r="D9" s="17" t="s">
        <v>4</v>
      </c>
      <c r="E9" s="14">
        <v>592.6</v>
      </c>
      <c r="F9" s="18" t="s">
        <v>4</v>
      </c>
      <c r="G9" s="14">
        <v>-0.1</v>
      </c>
      <c r="H9" s="15" t="s">
        <v>4</v>
      </c>
      <c r="I9" s="14">
        <v>2385.6999999999998</v>
      </c>
    </row>
    <row r="10" spans="1:9" ht="17" x14ac:dyDescent="0.2">
      <c r="A10" s="16" t="s">
        <v>11</v>
      </c>
      <c r="B10" s="9" t="s">
        <v>4</v>
      </c>
      <c r="C10" s="10">
        <v>11.5</v>
      </c>
      <c r="D10" s="17" t="s">
        <v>4</v>
      </c>
      <c r="E10" s="14">
        <v>38.5</v>
      </c>
      <c r="F10" s="18" t="s">
        <v>4</v>
      </c>
      <c r="G10" s="14" t="s">
        <v>12</v>
      </c>
      <c r="H10" s="15" t="s">
        <v>4</v>
      </c>
      <c r="I10" s="14">
        <v>168.4</v>
      </c>
    </row>
    <row r="11" spans="1:9" ht="17" x14ac:dyDescent="0.2">
      <c r="A11" s="16" t="s">
        <v>13</v>
      </c>
      <c r="B11" s="9" t="s">
        <v>4</v>
      </c>
      <c r="C11" s="10">
        <v>9.1</v>
      </c>
      <c r="D11" s="17" t="s">
        <v>4</v>
      </c>
      <c r="E11" s="14">
        <v>19.100000000000001</v>
      </c>
      <c r="F11" s="18" t="s">
        <v>4</v>
      </c>
      <c r="G11" s="14" t="s">
        <v>12</v>
      </c>
      <c r="H11" s="15" t="s">
        <v>4</v>
      </c>
      <c r="I11" s="14">
        <v>57.6</v>
      </c>
    </row>
    <row r="12" spans="1:9" ht="17" x14ac:dyDescent="0.2">
      <c r="A12" s="16" t="s">
        <v>14</v>
      </c>
      <c r="B12" s="9" t="s">
        <v>4</v>
      </c>
      <c r="C12" s="10">
        <v>-6.5</v>
      </c>
      <c r="D12" s="17" t="s">
        <v>4</v>
      </c>
      <c r="E12" s="14">
        <v>48.3</v>
      </c>
      <c r="F12" s="18" t="s">
        <v>4</v>
      </c>
      <c r="G12" s="14" t="s">
        <v>15</v>
      </c>
      <c r="H12" s="15" t="s">
        <v>4</v>
      </c>
      <c r="I12" s="14">
        <v>13.4</v>
      </c>
    </row>
    <row r="13" spans="1:9" ht="17" x14ac:dyDescent="0.2">
      <c r="A13" s="8" t="s">
        <v>16</v>
      </c>
      <c r="B13" s="9" t="s">
        <v>4</v>
      </c>
      <c r="C13" s="10">
        <v>416.5</v>
      </c>
      <c r="D13" s="17" t="s">
        <v>4</v>
      </c>
      <c r="E13" s="14">
        <v>478.7</v>
      </c>
      <c r="F13" s="18" t="s">
        <v>4</v>
      </c>
      <c r="G13" s="14">
        <v>14.9</v>
      </c>
      <c r="H13" s="15" t="s">
        <v>4</v>
      </c>
      <c r="I13" s="14">
        <v>1799.6</v>
      </c>
    </row>
    <row r="14" spans="1:9" ht="17" x14ac:dyDescent="0.2">
      <c r="A14" s="8" t="s">
        <v>17</v>
      </c>
      <c r="B14" s="9" t="s">
        <v>4</v>
      </c>
      <c r="C14" s="10">
        <v>0.51</v>
      </c>
      <c r="D14" s="17" t="s">
        <v>4</v>
      </c>
      <c r="E14" s="14">
        <v>0.57999999999999996</v>
      </c>
      <c r="F14" s="18" t="s">
        <v>4</v>
      </c>
      <c r="G14" s="14">
        <v>13.8</v>
      </c>
      <c r="H14" s="15" t="s">
        <v>4</v>
      </c>
      <c r="I14" s="14">
        <v>2.2000000000000002</v>
      </c>
    </row>
    <row r="15" spans="1:9" ht="17" x14ac:dyDescent="0.2">
      <c r="A15" s="8" t="s">
        <v>18</v>
      </c>
      <c r="B15" s="9" t="s">
        <v>4</v>
      </c>
      <c r="C15" s="10">
        <v>375.2</v>
      </c>
      <c r="D15" s="17" t="s">
        <v>4</v>
      </c>
      <c r="E15" s="14">
        <v>439.9</v>
      </c>
      <c r="F15" s="18" t="s">
        <v>4</v>
      </c>
      <c r="G15" s="14">
        <v>17.2</v>
      </c>
      <c r="H15" s="15" t="s">
        <v>4</v>
      </c>
      <c r="I15" s="14">
        <v>1633.6</v>
      </c>
    </row>
    <row r="16" spans="1:9" ht="17" x14ac:dyDescent="0.2">
      <c r="A16" s="8" t="s">
        <v>19</v>
      </c>
      <c r="B16" s="9" t="s">
        <v>4</v>
      </c>
      <c r="C16" s="10">
        <v>0.46</v>
      </c>
      <c r="D16" s="17" t="s">
        <v>4</v>
      </c>
      <c r="E16" s="14">
        <v>0.53</v>
      </c>
      <c r="F16" s="18" t="s">
        <v>4</v>
      </c>
      <c r="G16" s="14">
        <v>16.100000000000001</v>
      </c>
      <c r="H16" s="15" t="s">
        <v>4</v>
      </c>
      <c r="I16" s="14">
        <v>1.99</v>
      </c>
    </row>
    <row r="17" spans="1:9" ht="17" x14ac:dyDescent="0.2">
      <c r="A17" s="8" t="s">
        <v>20</v>
      </c>
      <c r="B17" s="9" t="s">
        <v>4</v>
      </c>
      <c r="C17" s="10" t="s">
        <v>15</v>
      </c>
      <c r="D17" s="17" t="s">
        <v>4</v>
      </c>
      <c r="E17" s="14" t="s">
        <v>15</v>
      </c>
      <c r="F17" s="18" t="s">
        <v>4</v>
      </c>
      <c r="G17" s="14" t="s">
        <v>15</v>
      </c>
      <c r="H17" s="15" t="s">
        <v>4</v>
      </c>
      <c r="I17" s="14">
        <v>-1559</v>
      </c>
    </row>
    <row r="18" spans="1:9" ht="17" x14ac:dyDescent="0.2">
      <c r="A18" s="8" t="s">
        <v>21</v>
      </c>
      <c r="B18" s="9" t="s">
        <v>4</v>
      </c>
      <c r="C18" s="10">
        <v>409.8</v>
      </c>
      <c r="D18" s="17" t="s">
        <v>4</v>
      </c>
      <c r="E18" s="14">
        <v>338.8</v>
      </c>
      <c r="F18" s="18" t="s">
        <v>4</v>
      </c>
      <c r="G18" s="14">
        <v>-17.3</v>
      </c>
      <c r="H18" s="15" t="s">
        <v>4</v>
      </c>
      <c r="I18" s="14">
        <v>-603.4</v>
      </c>
    </row>
    <row r="19" spans="1:9" ht="17" x14ac:dyDescent="0.2">
      <c r="A19" s="8" t="s">
        <v>22</v>
      </c>
      <c r="B19" s="9" t="s">
        <v>4</v>
      </c>
      <c r="C19" s="10">
        <v>335.5</v>
      </c>
      <c r="D19" s="17" t="s">
        <v>4</v>
      </c>
      <c r="E19" s="14">
        <v>515.4</v>
      </c>
      <c r="F19" s="18" t="s">
        <v>4</v>
      </c>
      <c r="G19" s="14">
        <v>53.6</v>
      </c>
      <c r="H19" s="15" t="s">
        <v>4</v>
      </c>
      <c r="I19" s="14">
        <v>-962.3</v>
      </c>
    </row>
    <row r="20" spans="1:9" ht="17" x14ac:dyDescent="0.2">
      <c r="A20" s="8" t="s">
        <v>23</v>
      </c>
      <c r="B20" s="9" t="s">
        <v>4</v>
      </c>
      <c r="C20" s="10">
        <v>501</v>
      </c>
      <c r="D20" s="17" t="s">
        <v>4</v>
      </c>
      <c r="E20" s="14">
        <v>718</v>
      </c>
      <c r="F20" s="18" t="s">
        <v>4</v>
      </c>
      <c r="G20" s="14">
        <v>43.3</v>
      </c>
      <c r="H20" s="15" t="s">
        <v>4</v>
      </c>
      <c r="I20" s="14">
        <v>1900.6</v>
      </c>
    </row>
    <row r="21" spans="1:9" ht="17" x14ac:dyDescent="0.2">
      <c r="A21" s="8" t="s">
        <v>24</v>
      </c>
      <c r="B21" s="9" t="s">
        <v>4</v>
      </c>
      <c r="C21" s="10">
        <v>620</v>
      </c>
      <c r="D21" s="17" t="s">
        <v>4</v>
      </c>
      <c r="E21" s="14">
        <v>804.3</v>
      </c>
      <c r="F21" s="18" t="s">
        <v>4</v>
      </c>
      <c r="G21" s="14">
        <v>29.7</v>
      </c>
      <c r="H21" s="15" t="s">
        <v>4</v>
      </c>
      <c r="I21" s="14">
        <v>2401.6</v>
      </c>
    </row>
    <row r="22" spans="1:9" ht="17" x14ac:dyDescent="0.2">
      <c r="A22" s="8" t="s">
        <v>25</v>
      </c>
      <c r="B22" s="9" t="s">
        <v>4</v>
      </c>
      <c r="C22" s="10">
        <v>69</v>
      </c>
      <c r="D22" s="17" t="s">
        <v>4</v>
      </c>
      <c r="E22" s="14">
        <v>353.8</v>
      </c>
      <c r="F22" s="18" t="s">
        <v>4</v>
      </c>
      <c r="G22" s="14" t="s">
        <v>12</v>
      </c>
      <c r="H22" s="15" t="s">
        <v>4</v>
      </c>
      <c r="I22" s="14">
        <v>-187.6</v>
      </c>
    </row>
    <row r="23" spans="1:9" ht="17" x14ac:dyDescent="0.2">
      <c r="A23" s="8" t="s">
        <v>26</v>
      </c>
      <c r="B23" s="9" t="s">
        <v>4</v>
      </c>
      <c r="C23" s="10">
        <v>-611.20000000000005</v>
      </c>
      <c r="D23" s="17" t="s">
        <v>4</v>
      </c>
      <c r="E23" s="14">
        <v>-764.3</v>
      </c>
      <c r="F23" s="18" t="s">
        <v>4</v>
      </c>
      <c r="G23" s="14">
        <v>25</v>
      </c>
      <c r="H23" s="15" t="s">
        <v>4</v>
      </c>
      <c r="I23" s="14">
        <v>-1821</v>
      </c>
    </row>
    <row r="24" spans="1:9" ht="34" x14ac:dyDescent="0.2">
      <c r="A24" s="8" t="s">
        <v>27</v>
      </c>
      <c r="B24" s="9" t="s">
        <v>4</v>
      </c>
      <c r="C24" s="10">
        <v>316.60000000000002</v>
      </c>
      <c r="D24" s="17" t="s">
        <v>4</v>
      </c>
      <c r="E24" s="14">
        <v>409.6</v>
      </c>
      <c r="F24" s="18" t="s">
        <v>4</v>
      </c>
      <c r="G24" s="14">
        <v>29.4</v>
      </c>
      <c r="H24" s="15" t="s">
        <v>4</v>
      </c>
      <c r="I24" s="14">
        <v>1601</v>
      </c>
    </row>
    <row r="25" spans="1:9" ht="17" x14ac:dyDescent="0.2">
      <c r="A25" s="16" t="s">
        <v>28</v>
      </c>
      <c r="B25" s="9" t="s">
        <v>4</v>
      </c>
      <c r="C25" s="10">
        <v>161</v>
      </c>
      <c r="D25" s="17" t="s">
        <v>4</v>
      </c>
      <c r="E25" s="14">
        <v>175.1</v>
      </c>
      <c r="F25" s="18" t="s">
        <v>4</v>
      </c>
      <c r="G25" s="14">
        <v>8.8000000000000007</v>
      </c>
      <c r="H25" s="15" t="s">
        <v>4</v>
      </c>
      <c r="I25" s="14">
        <v>764.7</v>
      </c>
    </row>
    <row r="26" spans="1:9" ht="17" x14ac:dyDescent="0.2">
      <c r="A26" s="16" t="s">
        <v>29</v>
      </c>
      <c r="B26" s="9" t="s">
        <v>4</v>
      </c>
      <c r="C26" s="10">
        <v>107.8</v>
      </c>
      <c r="D26" s="17" t="s">
        <v>4</v>
      </c>
      <c r="E26" s="14">
        <v>181.7</v>
      </c>
      <c r="F26" s="18" t="s">
        <v>4</v>
      </c>
      <c r="G26" s="14">
        <v>68.599999999999994</v>
      </c>
      <c r="H26" s="15" t="s">
        <v>4</v>
      </c>
      <c r="I26" s="14">
        <v>611.79999999999995</v>
      </c>
    </row>
    <row r="27" spans="1:9" ht="18" thickBot="1" x14ac:dyDescent="0.25">
      <c r="A27" s="19" t="s">
        <v>30</v>
      </c>
      <c r="B27" s="9" t="s">
        <v>4</v>
      </c>
      <c r="C27" s="18">
        <v>47.8</v>
      </c>
      <c r="D27" s="20" t="s">
        <v>4</v>
      </c>
      <c r="E27" s="20">
        <v>52.8</v>
      </c>
      <c r="F27" s="18" t="s">
        <v>4</v>
      </c>
      <c r="G27" s="17">
        <v>10.5</v>
      </c>
      <c r="H27" s="15" t="s">
        <v>4</v>
      </c>
      <c r="I27" s="15">
        <v>224.5</v>
      </c>
    </row>
    <row r="28" spans="1:9" ht="19" thickTop="1" thickBot="1" x14ac:dyDescent="0.25">
      <c r="A28" s="9" t="s">
        <v>0</v>
      </c>
      <c r="B28" s="9" t="s">
        <v>4</v>
      </c>
      <c r="C28" s="15" t="s">
        <v>4</v>
      </c>
      <c r="D28" s="11" t="s">
        <v>4</v>
      </c>
      <c r="E28" s="11" t="s">
        <v>4</v>
      </c>
      <c r="F28" s="11" t="s">
        <v>4</v>
      </c>
      <c r="G28" s="15" t="s">
        <v>4</v>
      </c>
      <c r="H28" s="15" t="s">
        <v>4</v>
      </c>
      <c r="I28" s="15" t="s">
        <v>4</v>
      </c>
    </row>
    <row r="29" spans="1:9" ht="18" thickBot="1" x14ac:dyDescent="0.25">
      <c r="A29" s="5" t="s">
        <v>31</v>
      </c>
      <c r="B29" s="7" t="s">
        <v>4</v>
      </c>
      <c r="C29" s="6" t="s">
        <v>32</v>
      </c>
      <c r="D29" s="7" t="s">
        <v>4</v>
      </c>
      <c r="E29" s="6" t="s">
        <v>33</v>
      </c>
      <c r="F29" s="7" t="s">
        <v>4</v>
      </c>
      <c r="G29" s="6" t="s">
        <v>7</v>
      </c>
      <c r="H29" s="7" t="s">
        <v>4</v>
      </c>
      <c r="I29" s="6" t="s">
        <v>4</v>
      </c>
    </row>
    <row r="30" spans="1:9" ht="18" thickBot="1" x14ac:dyDescent="0.25">
      <c r="A30" s="5" t="s">
        <v>0</v>
      </c>
      <c r="B30" s="5" t="s">
        <v>4</v>
      </c>
      <c r="C30" s="6" t="s">
        <v>4</v>
      </c>
      <c r="D30" s="6" t="s">
        <v>4</v>
      </c>
      <c r="E30" s="6" t="s">
        <v>4</v>
      </c>
      <c r="F30" s="6" t="s">
        <v>4</v>
      </c>
      <c r="G30" s="6" t="s">
        <v>4</v>
      </c>
      <c r="H30" s="6" t="s">
        <v>4</v>
      </c>
      <c r="I30" s="6" t="s">
        <v>4</v>
      </c>
    </row>
    <row r="31" spans="1:9" ht="18" thickTop="1" x14ac:dyDescent="0.2">
      <c r="A31" s="8" t="s">
        <v>34</v>
      </c>
      <c r="B31" s="9" t="s">
        <v>4</v>
      </c>
      <c r="C31" s="10">
        <v>81971.399999999994</v>
      </c>
      <c r="D31" s="11" t="s">
        <v>4</v>
      </c>
      <c r="E31" s="12">
        <v>82331.600000000006</v>
      </c>
      <c r="F31" s="13" t="s">
        <v>4</v>
      </c>
      <c r="G31" s="14">
        <v>0.4</v>
      </c>
      <c r="H31" s="15" t="s">
        <v>4</v>
      </c>
      <c r="I31" s="14" t="s">
        <v>4</v>
      </c>
    </row>
    <row r="32" spans="1:9" ht="17" x14ac:dyDescent="0.2">
      <c r="A32" s="8" t="s">
        <v>35</v>
      </c>
      <c r="B32" s="9" t="s">
        <v>4</v>
      </c>
      <c r="C32" s="10">
        <v>37215.599999999999</v>
      </c>
      <c r="D32" s="17" t="s">
        <v>4</v>
      </c>
      <c r="E32" s="14">
        <v>38072.9</v>
      </c>
      <c r="F32" s="18" t="s">
        <v>4</v>
      </c>
      <c r="G32" s="14">
        <v>2.2999999999999998</v>
      </c>
      <c r="H32" s="15" t="s">
        <v>4</v>
      </c>
      <c r="I32" s="14" t="s">
        <v>4</v>
      </c>
    </row>
    <row r="33" spans="1:9" ht="17" x14ac:dyDescent="0.2">
      <c r="A33" s="8" t="s">
        <v>36</v>
      </c>
      <c r="B33" s="9" t="s">
        <v>4</v>
      </c>
      <c r="C33" s="10">
        <v>45.23</v>
      </c>
      <c r="D33" s="17" t="s">
        <v>4</v>
      </c>
      <c r="E33" s="14">
        <v>46.27</v>
      </c>
      <c r="F33" s="18" t="s">
        <v>4</v>
      </c>
      <c r="G33" s="14">
        <v>2.2999999999999998</v>
      </c>
      <c r="H33" s="15" t="s">
        <v>4</v>
      </c>
      <c r="I33" s="14" t="s">
        <v>4</v>
      </c>
    </row>
    <row r="34" spans="1:9" ht="17" x14ac:dyDescent="0.2">
      <c r="A34" s="8" t="s">
        <v>37</v>
      </c>
      <c r="B34" s="9" t="s">
        <v>4</v>
      </c>
      <c r="C34" s="10">
        <v>47.7</v>
      </c>
      <c r="D34" s="17" t="s">
        <v>4</v>
      </c>
      <c r="E34" s="14">
        <v>46.7</v>
      </c>
      <c r="F34" s="18" t="s">
        <v>4</v>
      </c>
      <c r="G34" s="14" t="s">
        <v>38</v>
      </c>
      <c r="H34" s="15" t="s">
        <v>4</v>
      </c>
      <c r="I34" s="14" t="s">
        <v>4</v>
      </c>
    </row>
    <row r="35" spans="1:9" ht="17" x14ac:dyDescent="0.2">
      <c r="A35" s="8" t="s">
        <v>39</v>
      </c>
      <c r="B35" s="9" t="s">
        <v>4</v>
      </c>
      <c r="C35" s="10" t="s">
        <v>40</v>
      </c>
      <c r="D35" s="17" t="s">
        <v>4</v>
      </c>
      <c r="E35" s="14" t="s">
        <v>41</v>
      </c>
      <c r="F35" s="18" t="s">
        <v>4</v>
      </c>
      <c r="G35" s="14" t="s">
        <v>42</v>
      </c>
      <c r="H35" s="15" t="s">
        <v>4</v>
      </c>
      <c r="I35" s="14" t="s">
        <v>4</v>
      </c>
    </row>
    <row r="36" spans="1:9" ht="18" thickBot="1" x14ac:dyDescent="0.25">
      <c r="A36" s="9" t="s">
        <v>43</v>
      </c>
      <c r="B36" s="9" t="s">
        <v>4</v>
      </c>
      <c r="C36" s="18" t="s">
        <v>44</v>
      </c>
      <c r="D36" s="20" t="s">
        <v>4</v>
      </c>
      <c r="E36" s="20" t="s">
        <v>45</v>
      </c>
      <c r="F36" s="18" t="s">
        <v>4</v>
      </c>
      <c r="G36" s="17" t="s">
        <v>46</v>
      </c>
      <c r="H36" s="15" t="s">
        <v>4</v>
      </c>
      <c r="I36" s="15" t="s">
        <v>4</v>
      </c>
    </row>
    <row r="37" spans="1:9" ht="19" thickTop="1" thickBot="1" x14ac:dyDescent="0.25">
      <c r="A37" s="21" t="s">
        <v>0</v>
      </c>
      <c r="B37" s="9" t="s">
        <v>4</v>
      </c>
      <c r="C37" s="15" t="s">
        <v>4</v>
      </c>
      <c r="D37" s="11" t="s">
        <v>4</v>
      </c>
      <c r="E37" s="11" t="s">
        <v>4</v>
      </c>
      <c r="F37" s="11" t="s">
        <v>4</v>
      </c>
      <c r="G37" s="15" t="s">
        <v>4</v>
      </c>
      <c r="H37" s="15" t="s">
        <v>4</v>
      </c>
      <c r="I37" s="15" t="s">
        <v>4</v>
      </c>
    </row>
    <row r="38" spans="1:9" ht="18" thickBot="1" x14ac:dyDescent="0.25">
      <c r="A38" s="5" t="s">
        <v>47</v>
      </c>
      <c r="B38" s="7" t="s">
        <v>4</v>
      </c>
      <c r="C38" s="6" t="s">
        <v>5</v>
      </c>
      <c r="D38" s="7" t="s">
        <v>4</v>
      </c>
      <c r="E38" s="6" t="s">
        <v>6</v>
      </c>
      <c r="F38" s="7" t="s">
        <v>4</v>
      </c>
      <c r="G38" s="6" t="s">
        <v>7</v>
      </c>
      <c r="H38" s="7" t="s">
        <v>4</v>
      </c>
      <c r="I38" s="6" t="s">
        <v>8</v>
      </c>
    </row>
    <row r="39" spans="1:9" ht="18" thickBot="1" x14ac:dyDescent="0.25">
      <c r="A39" s="5" t="s">
        <v>0</v>
      </c>
      <c r="B39" s="5" t="s">
        <v>4</v>
      </c>
      <c r="C39" s="6" t="s">
        <v>4</v>
      </c>
      <c r="D39" s="7" t="s">
        <v>4</v>
      </c>
      <c r="E39" s="6" t="s">
        <v>4</v>
      </c>
      <c r="F39" s="7" t="s">
        <v>4</v>
      </c>
      <c r="G39" s="7" t="s">
        <v>4</v>
      </c>
      <c r="H39" s="7" t="s">
        <v>4</v>
      </c>
      <c r="I39" s="6" t="s">
        <v>4</v>
      </c>
    </row>
    <row r="40" spans="1:9" ht="18" thickTop="1" x14ac:dyDescent="0.2">
      <c r="A40" s="8" t="s">
        <v>48</v>
      </c>
      <c r="B40" s="9" t="s">
        <v>4</v>
      </c>
      <c r="C40" s="10">
        <v>613306</v>
      </c>
      <c r="D40" s="11" t="s">
        <v>4</v>
      </c>
      <c r="E40" s="12">
        <v>607404</v>
      </c>
      <c r="F40" s="13" t="s">
        <v>4</v>
      </c>
      <c r="G40" s="14">
        <v>-1</v>
      </c>
      <c r="H40" s="15" t="s">
        <v>4</v>
      </c>
      <c r="I40" s="14">
        <v>613153</v>
      </c>
    </row>
    <row r="41" spans="1:9" ht="17" x14ac:dyDescent="0.2">
      <c r="A41" s="16" t="s">
        <v>49</v>
      </c>
      <c r="B41" s="9" t="s">
        <v>4</v>
      </c>
      <c r="C41" s="10">
        <v>543427</v>
      </c>
      <c r="D41" s="17" t="s">
        <v>4</v>
      </c>
      <c r="E41" s="14">
        <v>534566</v>
      </c>
      <c r="F41" s="18" t="s">
        <v>4</v>
      </c>
      <c r="G41" s="14">
        <v>-1.6</v>
      </c>
      <c r="H41" s="15" t="s">
        <v>4</v>
      </c>
      <c r="I41" s="14">
        <v>539753</v>
      </c>
    </row>
    <row r="42" spans="1:9" ht="17" x14ac:dyDescent="0.2">
      <c r="A42" s="16" t="s">
        <v>50</v>
      </c>
      <c r="B42" s="9" t="s">
        <v>4</v>
      </c>
      <c r="C42" s="10">
        <v>69879</v>
      </c>
      <c r="D42" s="17" t="s">
        <v>4</v>
      </c>
      <c r="E42" s="14">
        <v>72838</v>
      </c>
      <c r="F42" s="18" t="s">
        <v>4</v>
      </c>
      <c r="G42" s="14">
        <v>4.2</v>
      </c>
      <c r="H42" s="15" t="s">
        <v>4</v>
      </c>
      <c r="I42" s="14">
        <v>73400</v>
      </c>
    </row>
    <row r="43" spans="1:9" ht="17" x14ac:dyDescent="0.2">
      <c r="A43" s="8" t="s">
        <v>51</v>
      </c>
      <c r="B43" s="9" t="s">
        <v>4</v>
      </c>
      <c r="C43" s="10" t="s">
        <v>15</v>
      </c>
      <c r="D43" s="17" t="s">
        <v>4</v>
      </c>
      <c r="E43" s="14">
        <v>1081</v>
      </c>
      <c r="F43" s="18" t="s">
        <v>4</v>
      </c>
      <c r="G43" s="14" t="s">
        <v>15</v>
      </c>
      <c r="H43" s="15" t="s">
        <v>4</v>
      </c>
      <c r="I43" s="14" t="s">
        <v>15</v>
      </c>
    </row>
    <row r="44" spans="1:9" ht="17" x14ac:dyDescent="0.2">
      <c r="A44" s="8" t="s">
        <v>52</v>
      </c>
      <c r="B44" s="9" t="s">
        <v>4</v>
      </c>
      <c r="C44" s="10">
        <v>2816</v>
      </c>
      <c r="D44" s="17" t="s">
        <v>4</v>
      </c>
      <c r="E44" s="14">
        <v>6060</v>
      </c>
      <c r="F44" s="18" t="s">
        <v>4</v>
      </c>
      <c r="G44" s="14" t="s">
        <v>12</v>
      </c>
      <c r="H44" s="15" t="s">
        <v>4</v>
      </c>
      <c r="I44" s="14">
        <v>7654</v>
      </c>
    </row>
    <row r="45" spans="1:9" ht="17" x14ac:dyDescent="0.2">
      <c r="A45" s="16" t="s">
        <v>53</v>
      </c>
      <c r="B45" s="9" t="s">
        <v>4</v>
      </c>
      <c r="C45" s="10">
        <v>407</v>
      </c>
      <c r="D45" s="17" t="s">
        <v>4</v>
      </c>
      <c r="E45" s="14">
        <v>689</v>
      </c>
      <c r="F45" s="18" t="s">
        <v>4</v>
      </c>
      <c r="G45" s="14">
        <v>69.3</v>
      </c>
      <c r="H45" s="15" t="s">
        <v>4</v>
      </c>
      <c r="I45" s="14">
        <v>2470</v>
      </c>
    </row>
    <row r="46" spans="1:9" ht="17" x14ac:dyDescent="0.2">
      <c r="A46" s="16" t="s">
        <v>54</v>
      </c>
      <c r="B46" s="9" t="s">
        <v>4</v>
      </c>
      <c r="C46" s="10">
        <v>2409</v>
      </c>
      <c r="D46" s="17" t="s">
        <v>4</v>
      </c>
      <c r="E46" s="14">
        <v>5371</v>
      </c>
      <c r="F46" s="18" t="s">
        <v>4</v>
      </c>
      <c r="G46" s="14" t="s">
        <v>12</v>
      </c>
      <c r="H46" s="15" t="s">
        <v>4</v>
      </c>
      <c r="I46" s="14">
        <v>5184</v>
      </c>
    </row>
    <row r="47" spans="1:9" ht="17" x14ac:dyDescent="0.2">
      <c r="A47" s="8" t="s">
        <v>55</v>
      </c>
      <c r="B47" s="9" t="s">
        <v>4</v>
      </c>
      <c r="C47" s="10">
        <v>845</v>
      </c>
      <c r="D47" s="17" t="s">
        <v>4</v>
      </c>
      <c r="E47" s="14">
        <v>86</v>
      </c>
      <c r="F47" s="18" t="s">
        <v>4</v>
      </c>
      <c r="G47" s="14">
        <v>-89.8</v>
      </c>
      <c r="H47" s="15" t="s">
        <v>4</v>
      </c>
      <c r="I47" s="14">
        <v>3747</v>
      </c>
    </row>
    <row r="48" spans="1:9" ht="17" x14ac:dyDescent="0.2">
      <c r="A48" s="16" t="s">
        <v>56</v>
      </c>
      <c r="B48" s="9" t="s">
        <v>4</v>
      </c>
      <c r="C48" s="10">
        <v>153</v>
      </c>
      <c r="D48" s="17" t="s">
        <v>4</v>
      </c>
      <c r="E48" s="14">
        <v>38</v>
      </c>
      <c r="F48" s="18" t="s">
        <v>4</v>
      </c>
      <c r="G48" s="14">
        <v>-75.2</v>
      </c>
      <c r="H48" s="15" t="s">
        <v>4</v>
      </c>
      <c r="I48" s="14">
        <v>1276</v>
      </c>
    </row>
    <row r="49" spans="1:52" ht="17" x14ac:dyDescent="0.2">
      <c r="A49" s="16" t="s">
        <v>57</v>
      </c>
      <c r="B49" s="9" t="s">
        <v>4</v>
      </c>
      <c r="C49" s="10">
        <v>692</v>
      </c>
      <c r="D49" s="17" t="s">
        <v>4</v>
      </c>
      <c r="E49" s="14">
        <v>48</v>
      </c>
      <c r="F49" s="18" t="s">
        <v>4</v>
      </c>
      <c r="G49" s="14">
        <v>-93.1</v>
      </c>
      <c r="H49" s="15" t="s">
        <v>4</v>
      </c>
      <c r="I49" s="14">
        <v>2471</v>
      </c>
    </row>
    <row r="50" spans="1:52" ht="17" x14ac:dyDescent="0.2">
      <c r="A50" s="8" t="s">
        <v>58</v>
      </c>
      <c r="B50" s="9" t="s">
        <v>4</v>
      </c>
      <c r="C50" s="10">
        <v>2.2000000000000002</v>
      </c>
      <c r="D50" s="17" t="s">
        <v>4</v>
      </c>
      <c r="E50" s="14">
        <v>2.1</v>
      </c>
      <c r="F50" s="18" t="s">
        <v>4</v>
      </c>
      <c r="G50" s="14" t="s">
        <v>59</v>
      </c>
      <c r="H50" s="15" t="s">
        <v>4</v>
      </c>
      <c r="I50" s="14">
        <v>2</v>
      </c>
    </row>
    <row r="51" spans="1:52" ht="17" x14ac:dyDescent="0.2">
      <c r="A51" s="8" t="s">
        <v>60</v>
      </c>
      <c r="B51" s="9" t="s">
        <v>4</v>
      </c>
      <c r="C51" s="10">
        <v>7.78</v>
      </c>
      <c r="D51" s="17" t="s">
        <v>4</v>
      </c>
      <c r="E51" s="14">
        <v>8.15</v>
      </c>
      <c r="F51" s="18" t="s">
        <v>4</v>
      </c>
      <c r="G51" s="14">
        <v>4.8</v>
      </c>
      <c r="H51" s="15" t="s">
        <v>4</v>
      </c>
      <c r="I51" s="14">
        <v>8.01</v>
      </c>
    </row>
    <row r="52" spans="1:52" ht="17" x14ac:dyDescent="0.2">
      <c r="A52" s="8" t="s">
        <v>61</v>
      </c>
      <c r="B52" s="9" t="s">
        <v>4</v>
      </c>
      <c r="C52" s="10">
        <v>3.8</v>
      </c>
      <c r="D52" s="17" t="s">
        <v>4</v>
      </c>
      <c r="E52" s="14">
        <v>4.3</v>
      </c>
      <c r="F52" s="18" t="s">
        <v>4</v>
      </c>
      <c r="G52" s="14" t="s">
        <v>62</v>
      </c>
      <c r="H52" s="15" t="s">
        <v>4</v>
      </c>
      <c r="I52" s="14">
        <v>4.0999999999999996</v>
      </c>
    </row>
    <row r="53" spans="1:52" ht="17" x14ac:dyDescent="0.2">
      <c r="A53" s="8" t="s">
        <v>63</v>
      </c>
      <c r="B53" s="9" t="s">
        <v>4</v>
      </c>
      <c r="C53" s="10">
        <v>31.7</v>
      </c>
      <c r="D53" s="17" t="s">
        <v>4</v>
      </c>
      <c r="E53" s="14">
        <v>31</v>
      </c>
      <c r="F53" s="18" t="s">
        <v>4</v>
      </c>
      <c r="G53" s="14">
        <v>-2.2000000000000002</v>
      </c>
      <c r="H53" s="15" t="s">
        <v>4</v>
      </c>
      <c r="I53" s="14">
        <v>31.2</v>
      </c>
    </row>
    <row r="54" spans="1:52" ht="18" thickBot="1" x14ac:dyDescent="0.25">
      <c r="A54" s="9" t="s">
        <v>64</v>
      </c>
      <c r="B54" s="9" t="s">
        <v>4</v>
      </c>
      <c r="C54" s="18">
        <v>11999</v>
      </c>
      <c r="D54" s="20" t="s">
        <v>4</v>
      </c>
      <c r="E54" s="20">
        <v>12306</v>
      </c>
      <c r="F54" s="18" t="s">
        <v>4</v>
      </c>
      <c r="G54" s="17">
        <v>2.6</v>
      </c>
      <c r="H54" s="15" t="s">
        <v>4</v>
      </c>
      <c r="I54" s="15">
        <v>12056</v>
      </c>
    </row>
    <row r="55" spans="1:52" ht="18" thickTop="1" x14ac:dyDescent="0.2">
      <c r="A55" s="21" t="s">
        <v>0</v>
      </c>
      <c r="B55" s="21" t="s">
        <v>4</v>
      </c>
      <c r="C55" s="21" t="s">
        <v>4</v>
      </c>
      <c r="D55" s="11" t="s">
        <v>4</v>
      </c>
      <c r="E55" s="11" t="s">
        <v>4</v>
      </c>
      <c r="F55" s="11" t="s">
        <v>4</v>
      </c>
      <c r="G55" s="15" t="s">
        <v>4</v>
      </c>
      <c r="H55" s="15" t="s">
        <v>4</v>
      </c>
      <c r="I55" s="21" t="s">
        <v>4</v>
      </c>
    </row>
    <row r="57" spans="1:52" x14ac:dyDescent="0.2">
      <c r="A57" s="88" t="s">
        <v>65</v>
      </c>
      <c r="B57" s="88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88"/>
      <c r="P57" s="88"/>
      <c r="Q57" s="88"/>
      <c r="R57" s="88"/>
      <c r="S57" s="88"/>
      <c r="T57" s="88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88"/>
      <c r="AG57" s="88"/>
      <c r="AH57" s="88"/>
      <c r="AI57" s="88"/>
      <c r="AJ57" s="88"/>
      <c r="AK57" s="88"/>
      <c r="AL57" s="88"/>
      <c r="AM57" s="88"/>
      <c r="AN57" s="88"/>
      <c r="AO57" s="88"/>
      <c r="AP57" s="88"/>
      <c r="AQ57" s="88"/>
      <c r="AR57" s="88"/>
      <c r="AS57" s="88"/>
      <c r="AT57" s="88"/>
      <c r="AU57" s="88"/>
      <c r="AV57" s="88"/>
      <c r="AW57" s="88"/>
      <c r="AX57" s="88"/>
      <c r="AY57" s="88"/>
      <c r="AZ57" s="88"/>
    </row>
    <row r="58" spans="1:52" ht="16" thickBot="1" x14ac:dyDescent="0.25">
      <c r="A58" s="89" t="s">
        <v>66</v>
      </c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</row>
  </sheetData>
  <mergeCells count="2">
    <mergeCell ref="A57:AZ57"/>
    <mergeCell ref="A58:AZ58"/>
  </mergeCells>
  <hyperlinks>
    <hyperlink ref="A2" location="Index!A1" display="Zurück zum Index" xr:uid="{0FBC9D15-394E-4F37-9280-8611D3719C72}"/>
  </hyperlinks>
  <pageMargins left="0.7" right="0.7" top="0.75" bottom="0.75" header="0.3" footer="0.3"/>
  <pageSetup orientation="portrait" horizontalDpi="4294967295" verticalDpi="429496729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5CB34-BB4F-47FC-BEE4-D20517DA71E6}">
  <dimension ref="A1:K2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2.5" customWidth="1"/>
    <col min="4" max="4" width="1.5" customWidth="1"/>
    <col min="5" max="5" width="22.5" customWidth="1"/>
    <col min="6" max="6" width="1.5" customWidth="1"/>
    <col min="7" max="7" width="25.83203125" customWidth="1"/>
    <col min="8" max="8" width="1.5" customWidth="1"/>
    <col min="9" max="9" width="22.5" customWidth="1"/>
    <col min="10" max="10" width="1.5" customWidth="1"/>
    <col min="11" max="11" width="22.5" customWidth="1"/>
  </cols>
  <sheetData>
    <row r="1" spans="1:11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1" x14ac:dyDescent="0.2">
      <c r="A2" s="87" t="s">
        <v>410</v>
      </c>
    </row>
    <row r="3" spans="1:11" ht="21" x14ac:dyDescent="0.25">
      <c r="A3" s="1" t="s">
        <v>1</v>
      </c>
    </row>
    <row r="4" spans="1:11" x14ac:dyDescent="0.2">
      <c r="A4" t="s">
        <v>370</v>
      </c>
    </row>
    <row r="6" spans="1:11" x14ac:dyDescent="0.2">
      <c r="A6" t="s">
        <v>370</v>
      </c>
    </row>
    <row r="7" spans="1:11" ht="17" thickBot="1" x14ac:dyDescent="0.25">
      <c r="A7" s="47" t="s">
        <v>0</v>
      </c>
      <c r="B7" s="47" t="s">
        <v>4</v>
      </c>
      <c r="C7" s="47" t="s">
        <v>4</v>
      </c>
      <c r="D7" s="47" t="s">
        <v>4</v>
      </c>
      <c r="E7" s="47" t="s">
        <v>4</v>
      </c>
      <c r="F7" s="47" t="s">
        <v>4</v>
      </c>
      <c r="G7" s="47" t="s">
        <v>4</v>
      </c>
      <c r="H7" s="47" t="s">
        <v>4</v>
      </c>
      <c r="I7" s="47" t="s">
        <v>4</v>
      </c>
      <c r="J7" s="47" t="s">
        <v>4</v>
      </c>
      <c r="K7" s="47" t="s">
        <v>4</v>
      </c>
    </row>
    <row r="8" spans="1:11" ht="17" x14ac:dyDescent="0.2">
      <c r="A8" s="7" t="s">
        <v>0</v>
      </c>
      <c r="B8" s="4" t="s">
        <v>4</v>
      </c>
      <c r="C8" s="90" t="s">
        <v>371</v>
      </c>
      <c r="D8" s="90"/>
      <c r="E8" s="90"/>
      <c r="F8" s="4" t="s">
        <v>4</v>
      </c>
      <c r="G8" s="7" t="s">
        <v>4</v>
      </c>
      <c r="H8" s="4" t="s">
        <v>4</v>
      </c>
      <c r="I8" s="7" t="s">
        <v>4</v>
      </c>
      <c r="J8" s="4" t="s">
        <v>4</v>
      </c>
      <c r="K8" s="7" t="s">
        <v>4</v>
      </c>
    </row>
    <row r="9" spans="1:11" ht="18" thickBot="1" x14ac:dyDescent="0.25">
      <c r="A9" s="47" t="s">
        <v>372</v>
      </c>
      <c r="B9" s="84" t="s">
        <v>4</v>
      </c>
      <c r="C9" s="84" t="s">
        <v>373</v>
      </c>
      <c r="D9" s="84" t="s">
        <v>4</v>
      </c>
      <c r="E9" s="84" t="s">
        <v>374</v>
      </c>
      <c r="F9" s="84" t="s">
        <v>4</v>
      </c>
      <c r="G9" s="84" t="s">
        <v>375</v>
      </c>
      <c r="H9" s="84" t="s">
        <v>4</v>
      </c>
      <c r="I9" s="84" t="s">
        <v>376</v>
      </c>
      <c r="J9" s="84" t="s">
        <v>4</v>
      </c>
      <c r="K9" s="84" t="s">
        <v>377</v>
      </c>
    </row>
    <row r="10" spans="1:11" ht="17" x14ac:dyDescent="0.2">
      <c r="A10" s="7" t="s">
        <v>0</v>
      </c>
      <c r="B10" s="6" t="s">
        <v>4</v>
      </c>
      <c r="C10" s="6" t="s">
        <v>4</v>
      </c>
      <c r="D10" s="6" t="s">
        <v>4</v>
      </c>
      <c r="E10" s="6" t="s">
        <v>4</v>
      </c>
      <c r="F10" s="6" t="s">
        <v>4</v>
      </c>
      <c r="G10" s="6" t="s">
        <v>4</v>
      </c>
      <c r="H10" s="6" t="s">
        <v>4</v>
      </c>
      <c r="I10" s="6" t="s">
        <v>4</v>
      </c>
      <c r="J10" s="6" t="s">
        <v>4</v>
      </c>
      <c r="K10" s="6" t="s">
        <v>4</v>
      </c>
    </row>
    <row r="11" spans="1:11" ht="17" x14ac:dyDescent="0.2">
      <c r="A11" s="22" t="s">
        <v>378</v>
      </c>
      <c r="B11" s="15" t="s">
        <v>4</v>
      </c>
      <c r="C11" s="14">
        <v>63538.6</v>
      </c>
      <c r="D11" s="15" t="s">
        <v>4</v>
      </c>
      <c r="E11" s="14">
        <v>2316</v>
      </c>
      <c r="F11" s="15" t="s">
        <v>4</v>
      </c>
      <c r="G11" s="14">
        <v>438030</v>
      </c>
      <c r="H11" s="15" t="s">
        <v>4</v>
      </c>
      <c r="I11" s="14">
        <v>1.7</v>
      </c>
      <c r="J11" s="15" t="s">
        <v>4</v>
      </c>
      <c r="K11" s="14">
        <v>7.99</v>
      </c>
    </row>
    <row r="12" spans="1:11" ht="17" x14ac:dyDescent="0.2">
      <c r="A12" s="16" t="s">
        <v>379</v>
      </c>
      <c r="B12" s="15" t="s">
        <v>4</v>
      </c>
      <c r="C12" s="14">
        <v>48022.7</v>
      </c>
      <c r="D12" s="15" t="s">
        <v>4</v>
      </c>
      <c r="E12" s="14">
        <v>2314</v>
      </c>
      <c r="F12" s="15" t="s">
        <v>4</v>
      </c>
      <c r="G12" s="14">
        <v>336185</v>
      </c>
      <c r="H12" s="15" t="s">
        <v>4</v>
      </c>
      <c r="I12" s="14">
        <v>1.6</v>
      </c>
      <c r="J12" s="15" t="s">
        <v>4</v>
      </c>
      <c r="K12" s="14">
        <v>7.89</v>
      </c>
    </row>
    <row r="13" spans="1:11" ht="17" x14ac:dyDescent="0.2">
      <c r="A13" s="16" t="s">
        <v>380</v>
      </c>
      <c r="B13" s="15" t="s">
        <v>4</v>
      </c>
      <c r="C13" s="14">
        <v>15515.8</v>
      </c>
      <c r="D13" s="15" t="s">
        <v>4</v>
      </c>
      <c r="E13" s="14">
        <v>2321</v>
      </c>
      <c r="F13" s="15" t="s">
        <v>4</v>
      </c>
      <c r="G13" s="14">
        <v>101845</v>
      </c>
      <c r="H13" s="15" t="s">
        <v>4</v>
      </c>
      <c r="I13" s="14">
        <v>2</v>
      </c>
      <c r="J13" s="15" t="s">
        <v>4</v>
      </c>
      <c r="K13" s="14">
        <v>8.3000000000000007</v>
      </c>
    </row>
    <row r="14" spans="1:11" ht="17" x14ac:dyDescent="0.2">
      <c r="A14" s="22" t="s">
        <v>381</v>
      </c>
      <c r="B14" s="15" t="s">
        <v>4</v>
      </c>
      <c r="C14" s="14">
        <v>3841.3</v>
      </c>
      <c r="D14" s="15" t="s">
        <v>4</v>
      </c>
      <c r="E14" s="14">
        <v>2309</v>
      </c>
      <c r="F14" s="15" t="s">
        <v>4</v>
      </c>
      <c r="G14" s="14">
        <v>23645</v>
      </c>
      <c r="H14" s="15" t="s">
        <v>4</v>
      </c>
      <c r="I14" s="14">
        <v>2.9</v>
      </c>
      <c r="J14" s="15" t="s">
        <v>4</v>
      </c>
      <c r="K14" s="14">
        <v>7.8</v>
      </c>
    </row>
    <row r="15" spans="1:11" ht="17" x14ac:dyDescent="0.2">
      <c r="A15" s="22" t="s">
        <v>382</v>
      </c>
      <c r="B15" s="15" t="s">
        <v>4</v>
      </c>
      <c r="C15" s="14">
        <v>1612.8</v>
      </c>
      <c r="D15" s="15" t="s">
        <v>4</v>
      </c>
      <c r="E15" s="14">
        <v>1475</v>
      </c>
      <c r="F15" s="15" t="s">
        <v>4</v>
      </c>
      <c r="G15" s="14">
        <v>12896</v>
      </c>
      <c r="H15" s="15" t="s">
        <v>4</v>
      </c>
      <c r="I15" s="14">
        <v>4.9000000000000004</v>
      </c>
      <c r="J15" s="15" t="s">
        <v>4</v>
      </c>
      <c r="K15" s="14">
        <v>7.09</v>
      </c>
    </row>
    <row r="16" spans="1:11" ht="17" x14ac:dyDescent="0.2">
      <c r="A16" s="23" t="s">
        <v>383</v>
      </c>
      <c r="B16" s="32" t="s">
        <v>4</v>
      </c>
      <c r="C16" s="27">
        <v>68992.600000000006</v>
      </c>
      <c r="D16" s="32" t="s">
        <v>4</v>
      </c>
      <c r="E16" s="27">
        <v>2285</v>
      </c>
      <c r="F16" s="32" t="s">
        <v>4</v>
      </c>
      <c r="G16" s="27">
        <v>474571</v>
      </c>
      <c r="H16" s="32" t="s">
        <v>4</v>
      </c>
      <c r="I16" s="27">
        <v>1.8</v>
      </c>
      <c r="J16" s="32" t="s">
        <v>4</v>
      </c>
      <c r="K16" s="27">
        <v>7.96</v>
      </c>
    </row>
    <row r="17" spans="1:11" ht="17" x14ac:dyDescent="0.2">
      <c r="A17" s="22" t="s">
        <v>384</v>
      </c>
      <c r="B17" s="15" t="s">
        <v>4</v>
      </c>
      <c r="C17" s="14">
        <v>6792.8</v>
      </c>
      <c r="D17" s="15" t="s">
        <v>4</v>
      </c>
      <c r="E17" s="14">
        <v>2216</v>
      </c>
      <c r="F17" s="15" t="s">
        <v>4</v>
      </c>
      <c r="G17" s="14">
        <v>39646</v>
      </c>
      <c r="H17" s="15" t="s">
        <v>4</v>
      </c>
      <c r="I17" s="14">
        <v>4.3</v>
      </c>
      <c r="J17" s="15" t="s">
        <v>4</v>
      </c>
      <c r="K17" s="14">
        <v>11.49</v>
      </c>
    </row>
    <row r="18" spans="1:11" ht="17" x14ac:dyDescent="0.2">
      <c r="A18" s="22" t="s">
        <v>385</v>
      </c>
      <c r="B18" s="15" t="s">
        <v>4</v>
      </c>
      <c r="C18" s="14">
        <v>2662.8</v>
      </c>
      <c r="D18" s="15" t="s">
        <v>4</v>
      </c>
      <c r="E18" s="14">
        <v>1607</v>
      </c>
      <c r="F18" s="15" t="s">
        <v>4</v>
      </c>
      <c r="G18" s="14">
        <v>20349</v>
      </c>
      <c r="H18" s="15" t="s">
        <v>4</v>
      </c>
      <c r="I18" s="14">
        <v>4.4000000000000004</v>
      </c>
      <c r="J18" s="15" t="s">
        <v>4</v>
      </c>
      <c r="K18" s="14">
        <v>5.72</v>
      </c>
    </row>
    <row r="19" spans="1:11" ht="17" x14ac:dyDescent="0.2">
      <c r="A19" s="41" t="s">
        <v>386</v>
      </c>
      <c r="B19" s="34" t="s">
        <v>4</v>
      </c>
      <c r="C19" s="43">
        <v>78448.100000000006</v>
      </c>
      <c r="D19" s="34" t="s">
        <v>4</v>
      </c>
      <c r="E19" s="43">
        <v>2247</v>
      </c>
      <c r="F19" s="34" t="s">
        <v>4</v>
      </c>
      <c r="G19" s="43">
        <v>534566</v>
      </c>
      <c r="H19" s="34" t="s">
        <v>4</v>
      </c>
      <c r="I19" s="43">
        <v>2.1</v>
      </c>
      <c r="J19" s="34" t="s">
        <v>4</v>
      </c>
      <c r="K19" s="43">
        <v>8.15</v>
      </c>
    </row>
    <row r="20" spans="1:11" ht="18" thickBot="1" x14ac:dyDescent="0.25">
      <c r="A20" s="39" t="s">
        <v>0</v>
      </c>
      <c r="B20" s="40" t="s">
        <v>4</v>
      </c>
      <c r="C20" s="40" t="s">
        <v>4</v>
      </c>
      <c r="D20" s="40" t="s">
        <v>4</v>
      </c>
      <c r="E20" s="40" t="s">
        <v>4</v>
      </c>
      <c r="F20" s="40" t="s">
        <v>4</v>
      </c>
      <c r="G20" s="40" t="s">
        <v>4</v>
      </c>
      <c r="H20" s="40" t="s">
        <v>4</v>
      </c>
      <c r="I20" s="40" t="s">
        <v>4</v>
      </c>
      <c r="J20" s="40" t="s">
        <v>4</v>
      </c>
      <c r="K20" s="40" t="s">
        <v>4</v>
      </c>
    </row>
  </sheetData>
  <mergeCells count="1">
    <mergeCell ref="C8:E8"/>
  </mergeCells>
  <hyperlinks>
    <hyperlink ref="A2" location="Index!A1" display="Zurück zum Index" xr:uid="{46227690-9585-4038-A904-3572802AF7C4}"/>
  </hyperlinks>
  <pageMargins left="0.7" right="0.7" top="0.75" bottom="0.75" header="0.3" footer="0.3"/>
  <pageSetup orientation="portrait" horizontalDpi="4294967295" verticalDpi="429496729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BC376-8434-4AA6-BFDA-167E21E04DF8}">
  <dimension ref="A1:AZ32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2.5" customWidth="1"/>
    <col min="4" max="4" width="1.5" customWidth="1"/>
    <col min="5" max="5" width="22.5" customWidth="1"/>
    <col min="6" max="6" width="1.5" customWidth="1"/>
    <col min="7" max="7" width="25.83203125" customWidth="1"/>
    <col min="8" max="8" width="1.5" customWidth="1"/>
    <col min="9" max="9" width="22.5" customWidth="1"/>
    <col min="10" max="10" width="1.5" customWidth="1"/>
    <col min="11" max="11" width="22.5" customWidth="1"/>
  </cols>
  <sheetData>
    <row r="1" spans="1:11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</row>
    <row r="2" spans="1:11" x14ac:dyDescent="0.2">
      <c r="A2" s="87" t="s">
        <v>410</v>
      </c>
    </row>
    <row r="3" spans="1:11" ht="21" x14ac:dyDescent="0.25">
      <c r="A3" s="1" t="s">
        <v>1</v>
      </c>
    </row>
    <row r="4" spans="1:11" x14ac:dyDescent="0.2">
      <c r="A4" t="s">
        <v>387</v>
      </c>
    </row>
    <row r="6" spans="1:11" x14ac:dyDescent="0.2">
      <c r="A6" t="s">
        <v>387</v>
      </c>
    </row>
    <row r="7" spans="1:11" ht="17" thickBot="1" x14ac:dyDescent="0.25">
      <c r="A7" s="47" t="s">
        <v>0</v>
      </c>
      <c r="B7" s="47" t="s">
        <v>4</v>
      </c>
      <c r="C7" s="47" t="s">
        <v>4</v>
      </c>
      <c r="D7" s="47" t="s">
        <v>4</v>
      </c>
      <c r="E7" s="47" t="s">
        <v>4</v>
      </c>
      <c r="F7" s="47" t="s">
        <v>4</v>
      </c>
      <c r="G7" s="47" t="s">
        <v>4</v>
      </c>
      <c r="H7" s="47" t="s">
        <v>4</v>
      </c>
      <c r="I7" s="47" t="s">
        <v>4</v>
      </c>
      <c r="J7" s="47" t="s">
        <v>4</v>
      </c>
      <c r="K7" s="47" t="s">
        <v>4</v>
      </c>
    </row>
    <row r="8" spans="1:11" ht="17" x14ac:dyDescent="0.2">
      <c r="A8" s="58" t="s">
        <v>0</v>
      </c>
      <c r="B8" s="58" t="s">
        <v>4</v>
      </c>
      <c r="C8" s="90" t="s">
        <v>371</v>
      </c>
      <c r="D8" s="90"/>
      <c r="E8" s="90"/>
      <c r="F8" s="58" t="s">
        <v>4</v>
      </c>
      <c r="G8" s="58" t="s">
        <v>4</v>
      </c>
      <c r="H8" s="58" t="s">
        <v>4</v>
      </c>
      <c r="I8" s="58" t="s">
        <v>4</v>
      </c>
      <c r="J8" s="58" t="s">
        <v>4</v>
      </c>
      <c r="K8" s="58" t="s">
        <v>4</v>
      </c>
    </row>
    <row r="9" spans="1:11" ht="18" thickBot="1" x14ac:dyDescent="0.25">
      <c r="A9" s="47" t="s">
        <v>372</v>
      </c>
      <c r="B9" s="84" t="s">
        <v>4</v>
      </c>
      <c r="C9" s="84" t="s">
        <v>373</v>
      </c>
      <c r="D9" s="84" t="s">
        <v>4</v>
      </c>
      <c r="E9" s="84" t="s">
        <v>374</v>
      </c>
      <c r="F9" s="84" t="s">
        <v>4</v>
      </c>
      <c r="G9" s="84" t="s">
        <v>375</v>
      </c>
      <c r="H9" s="84" t="s">
        <v>4</v>
      </c>
      <c r="I9" s="84" t="s">
        <v>376</v>
      </c>
      <c r="J9" s="84" t="s">
        <v>4</v>
      </c>
      <c r="K9" s="84" t="s">
        <v>377</v>
      </c>
    </row>
    <row r="10" spans="1:11" ht="17" x14ac:dyDescent="0.2">
      <c r="A10" s="7" t="s">
        <v>0</v>
      </c>
      <c r="B10" s="6" t="s">
        <v>4</v>
      </c>
      <c r="C10" s="7" t="s">
        <v>4</v>
      </c>
      <c r="D10" s="7" t="s">
        <v>4</v>
      </c>
      <c r="E10" s="7" t="s">
        <v>4</v>
      </c>
      <c r="F10" s="7" t="s">
        <v>4</v>
      </c>
      <c r="G10" s="7" t="s">
        <v>4</v>
      </c>
      <c r="H10" s="7" t="s">
        <v>4</v>
      </c>
      <c r="I10" s="7" t="s">
        <v>4</v>
      </c>
      <c r="J10" s="7" t="s">
        <v>4</v>
      </c>
      <c r="K10" s="7" t="s">
        <v>4</v>
      </c>
    </row>
    <row r="11" spans="1:11" ht="17" x14ac:dyDescent="0.2">
      <c r="A11" s="23" t="s">
        <v>388</v>
      </c>
      <c r="B11" s="32" t="s">
        <v>4</v>
      </c>
      <c r="C11" s="23" t="s">
        <v>4</v>
      </c>
      <c r="D11" s="24" t="s">
        <v>4</v>
      </c>
      <c r="E11" s="23" t="s">
        <v>4</v>
      </c>
      <c r="F11" s="24" t="s">
        <v>4</v>
      </c>
      <c r="G11" s="23" t="s">
        <v>4</v>
      </c>
      <c r="H11" s="24" t="s">
        <v>4</v>
      </c>
      <c r="I11" s="23" t="s">
        <v>4</v>
      </c>
      <c r="J11" s="24" t="s">
        <v>4</v>
      </c>
      <c r="K11" s="23" t="s">
        <v>4</v>
      </c>
    </row>
    <row r="12" spans="1:11" ht="17" x14ac:dyDescent="0.2">
      <c r="A12" s="22" t="s">
        <v>389</v>
      </c>
      <c r="B12" s="15" t="s">
        <v>4</v>
      </c>
      <c r="C12" s="14">
        <v>22782.6</v>
      </c>
      <c r="D12" s="15" t="s">
        <v>4</v>
      </c>
      <c r="E12" s="14">
        <v>2678</v>
      </c>
      <c r="F12" s="15" t="s">
        <v>4</v>
      </c>
      <c r="G12" s="14">
        <v>138372</v>
      </c>
      <c r="H12" s="15" t="s">
        <v>4</v>
      </c>
      <c r="I12" s="14">
        <v>0.8</v>
      </c>
      <c r="J12" s="15" t="s">
        <v>4</v>
      </c>
      <c r="K12" s="14">
        <v>8</v>
      </c>
    </row>
    <row r="13" spans="1:11" ht="17" x14ac:dyDescent="0.2">
      <c r="A13" s="22" t="s">
        <v>390</v>
      </c>
      <c r="B13" s="15" t="s">
        <v>4</v>
      </c>
      <c r="C13" s="14">
        <v>6445.1</v>
      </c>
      <c r="D13" s="15" t="s">
        <v>4</v>
      </c>
      <c r="E13" s="14">
        <v>2784</v>
      </c>
      <c r="F13" s="15" t="s">
        <v>4</v>
      </c>
      <c r="G13" s="14">
        <v>35825</v>
      </c>
      <c r="H13" s="15" t="s">
        <v>4</v>
      </c>
      <c r="I13" s="14">
        <v>2.2000000000000002</v>
      </c>
      <c r="J13" s="15" t="s">
        <v>4</v>
      </c>
      <c r="K13" s="14">
        <v>9.8000000000000007</v>
      </c>
    </row>
    <row r="14" spans="1:11" ht="17" x14ac:dyDescent="0.2">
      <c r="A14" s="22" t="s">
        <v>391</v>
      </c>
      <c r="B14" s="15" t="s">
        <v>4</v>
      </c>
      <c r="C14" s="14">
        <v>5107</v>
      </c>
      <c r="D14" s="15" t="s">
        <v>4</v>
      </c>
      <c r="E14" s="14">
        <v>1909</v>
      </c>
      <c r="F14" s="15" t="s">
        <v>4</v>
      </c>
      <c r="G14" s="14">
        <v>42808</v>
      </c>
      <c r="H14" s="15" t="s">
        <v>4</v>
      </c>
      <c r="I14" s="14">
        <v>2.4</v>
      </c>
      <c r="J14" s="15" t="s">
        <v>4</v>
      </c>
      <c r="K14" s="14">
        <v>7.37</v>
      </c>
    </row>
    <row r="15" spans="1:11" ht="17" x14ac:dyDescent="0.2">
      <c r="A15" s="22" t="s">
        <v>392</v>
      </c>
      <c r="B15" s="15" t="s">
        <v>4</v>
      </c>
      <c r="C15" s="14">
        <v>5001.8999999999996</v>
      </c>
      <c r="D15" s="15" t="s">
        <v>4</v>
      </c>
      <c r="E15" s="14">
        <v>2377</v>
      </c>
      <c r="F15" s="15" t="s">
        <v>4</v>
      </c>
      <c r="G15" s="14">
        <v>31233</v>
      </c>
      <c r="H15" s="15" t="s">
        <v>4</v>
      </c>
      <c r="I15" s="14">
        <v>1.9</v>
      </c>
      <c r="J15" s="15" t="s">
        <v>4</v>
      </c>
      <c r="K15" s="14">
        <v>8.43</v>
      </c>
    </row>
    <row r="16" spans="1:11" ht="17" x14ac:dyDescent="0.2">
      <c r="A16" s="22" t="s">
        <v>393</v>
      </c>
      <c r="B16" s="15" t="s">
        <v>4</v>
      </c>
      <c r="C16" s="14">
        <v>4950.7</v>
      </c>
      <c r="D16" s="15" t="s">
        <v>4</v>
      </c>
      <c r="E16" s="14">
        <v>1860</v>
      </c>
      <c r="F16" s="15" t="s">
        <v>4</v>
      </c>
      <c r="G16" s="14">
        <v>43298</v>
      </c>
      <c r="H16" s="15" t="s">
        <v>4</v>
      </c>
      <c r="I16" s="14">
        <v>2.2000000000000002</v>
      </c>
      <c r="J16" s="15" t="s">
        <v>4</v>
      </c>
      <c r="K16" s="14">
        <v>7.02</v>
      </c>
    </row>
    <row r="17" spans="1:52" ht="17" x14ac:dyDescent="0.2">
      <c r="A17" s="22" t="s">
        <v>394</v>
      </c>
      <c r="B17" s="15" t="s">
        <v>4</v>
      </c>
      <c r="C17" s="14">
        <v>3215.3</v>
      </c>
      <c r="D17" s="15" t="s">
        <v>4</v>
      </c>
      <c r="E17" s="14">
        <v>2513</v>
      </c>
      <c r="F17" s="15" t="s">
        <v>4</v>
      </c>
      <c r="G17" s="14">
        <v>19998</v>
      </c>
      <c r="H17" s="15" t="s">
        <v>4</v>
      </c>
      <c r="I17" s="14">
        <v>1.3</v>
      </c>
      <c r="J17" s="15" t="s">
        <v>4</v>
      </c>
      <c r="K17" s="14">
        <v>8.39</v>
      </c>
    </row>
    <row r="18" spans="1:52" ht="17" x14ac:dyDescent="0.2">
      <c r="A18" s="22" t="s">
        <v>395</v>
      </c>
      <c r="B18" s="15" t="s">
        <v>4</v>
      </c>
      <c r="C18" s="14">
        <v>2813.9</v>
      </c>
      <c r="D18" s="15" t="s">
        <v>4</v>
      </c>
      <c r="E18" s="14">
        <v>1980</v>
      </c>
      <c r="F18" s="15" t="s">
        <v>4</v>
      </c>
      <c r="G18" s="14">
        <v>21975</v>
      </c>
      <c r="H18" s="15" t="s">
        <v>4</v>
      </c>
      <c r="I18" s="14">
        <v>2.4</v>
      </c>
      <c r="J18" s="15" t="s">
        <v>4</v>
      </c>
      <c r="K18" s="14">
        <v>7.76</v>
      </c>
    </row>
    <row r="19" spans="1:52" ht="17" x14ac:dyDescent="0.2">
      <c r="A19" s="22" t="s">
        <v>396</v>
      </c>
      <c r="B19" s="15" t="s">
        <v>4</v>
      </c>
      <c r="C19" s="14">
        <v>2674.1</v>
      </c>
      <c r="D19" s="15" t="s">
        <v>4</v>
      </c>
      <c r="E19" s="14">
        <v>1822</v>
      </c>
      <c r="F19" s="15" t="s">
        <v>4</v>
      </c>
      <c r="G19" s="14">
        <v>24854</v>
      </c>
      <c r="H19" s="15" t="s">
        <v>4</v>
      </c>
      <c r="I19" s="14">
        <v>1.7</v>
      </c>
      <c r="J19" s="15" t="s">
        <v>4</v>
      </c>
      <c r="K19" s="14">
        <v>7.7</v>
      </c>
    </row>
    <row r="20" spans="1:52" ht="17" x14ac:dyDescent="0.2">
      <c r="A20" s="22" t="s">
        <v>397</v>
      </c>
      <c r="B20" s="15" t="s">
        <v>4</v>
      </c>
      <c r="C20" s="14">
        <v>2619.6</v>
      </c>
      <c r="D20" s="15" t="s">
        <v>4</v>
      </c>
      <c r="E20" s="14">
        <v>3821</v>
      </c>
      <c r="F20" s="15" t="s">
        <v>4</v>
      </c>
      <c r="G20" s="14">
        <v>10323</v>
      </c>
      <c r="H20" s="15" t="s">
        <v>4</v>
      </c>
      <c r="I20" s="14">
        <v>1.1000000000000001</v>
      </c>
      <c r="J20" s="15" t="s">
        <v>4</v>
      </c>
      <c r="K20" s="14">
        <v>9.92</v>
      </c>
    </row>
    <row r="21" spans="1:52" ht="17" x14ac:dyDescent="0.2">
      <c r="A21" s="22" t="s">
        <v>398</v>
      </c>
      <c r="B21" s="15" t="s">
        <v>4</v>
      </c>
      <c r="C21" s="14">
        <v>2219.1</v>
      </c>
      <c r="D21" s="15" t="s">
        <v>4</v>
      </c>
      <c r="E21" s="14">
        <v>2638</v>
      </c>
      <c r="F21" s="15" t="s">
        <v>4</v>
      </c>
      <c r="G21" s="14">
        <v>13084</v>
      </c>
      <c r="H21" s="15" t="s">
        <v>4</v>
      </c>
      <c r="I21" s="14">
        <v>1.6</v>
      </c>
      <c r="J21" s="15" t="s">
        <v>4</v>
      </c>
      <c r="K21" s="14">
        <v>9.14</v>
      </c>
    </row>
    <row r="22" spans="1:52" ht="17" x14ac:dyDescent="0.2">
      <c r="A22" s="22" t="s">
        <v>399</v>
      </c>
      <c r="B22" s="15" t="s">
        <v>4</v>
      </c>
      <c r="C22" s="14">
        <v>2044.3</v>
      </c>
      <c r="D22" s="15" t="s">
        <v>4</v>
      </c>
      <c r="E22" s="14">
        <v>1951</v>
      </c>
      <c r="F22" s="15" t="s">
        <v>4</v>
      </c>
      <c r="G22" s="14">
        <v>14758</v>
      </c>
      <c r="H22" s="15" t="s">
        <v>4</v>
      </c>
      <c r="I22" s="14">
        <v>2.9</v>
      </c>
      <c r="J22" s="15" t="s">
        <v>4</v>
      </c>
      <c r="K22" s="14">
        <v>6.96</v>
      </c>
    </row>
    <row r="23" spans="1:52" ht="17" x14ac:dyDescent="0.2">
      <c r="A23" s="22" t="s">
        <v>400</v>
      </c>
      <c r="B23" s="15" t="s">
        <v>4</v>
      </c>
      <c r="C23" s="14">
        <v>1987.5</v>
      </c>
      <c r="D23" s="15" t="s">
        <v>4</v>
      </c>
      <c r="E23" s="14">
        <v>1325</v>
      </c>
      <c r="F23" s="15" t="s">
        <v>4</v>
      </c>
      <c r="G23" s="14">
        <v>24095</v>
      </c>
      <c r="H23" s="15" t="s">
        <v>4</v>
      </c>
      <c r="I23" s="14">
        <v>2.7</v>
      </c>
      <c r="J23" s="15" t="s">
        <v>4</v>
      </c>
      <c r="K23" s="14">
        <v>6.72</v>
      </c>
    </row>
    <row r="24" spans="1:52" ht="17" x14ac:dyDescent="0.2">
      <c r="A24" s="22" t="s">
        <v>401</v>
      </c>
      <c r="B24" s="15" t="s">
        <v>4</v>
      </c>
      <c r="C24" s="14">
        <v>1390.1</v>
      </c>
      <c r="D24" s="15" t="s">
        <v>4</v>
      </c>
      <c r="E24" s="14">
        <v>1929</v>
      </c>
      <c r="F24" s="15" t="s">
        <v>4</v>
      </c>
      <c r="G24" s="14">
        <v>11627</v>
      </c>
      <c r="H24" s="15" t="s">
        <v>4</v>
      </c>
      <c r="I24" s="14">
        <v>2.2000000000000002</v>
      </c>
      <c r="J24" s="15" t="s">
        <v>4</v>
      </c>
      <c r="K24" s="14">
        <v>6.98</v>
      </c>
    </row>
    <row r="25" spans="1:52" ht="17" x14ac:dyDescent="0.2">
      <c r="A25" s="22" t="s">
        <v>402</v>
      </c>
      <c r="B25" s="15" t="s">
        <v>4</v>
      </c>
      <c r="C25" s="14">
        <v>1109.0999999999999</v>
      </c>
      <c r="D25" s="15" t="s">
        <v>4</v>
      </c>
      <c r="E25" s="14">
        <v>1791</v>
      </c>
      <c r="F25" s="15" t="s">
        <v>4</v>
      </c>
      <c r="G25" s="14">
        <v>9402</v>
      </c>
      <c r="H25" s="15" t="s">
        <v>4</v>
      </c>
      <c r="I25" s="14">
        <v>2.7</v>
      </c>
      <c r="J25" s="15" t="s">
        <v>4</v>
      </c>
      <c r="K25" s="14">
        <v>7.45</v>
      </c>
    </row>
    <row r="26" spans="1:52" ht="17" x14ac:dyDescent="0.2">
      <c r="A26" s="22" t="s">
        <v>403</v>
      </c>
      <c r="B26" s="15" t="s">
        <v>4</v>
      </c>
      <c r="C26" s="14">
        <v>731.3</v>
      </c>
      <c r="D26" s="15" t="s">
        <v>4</v>
      </c>
      <c r="E26" s="14">
        <v>2723</v>
      </c>
      <c r="F26" s="15" t="s">
        <v>4</v>
      </c>
      <c r="G26" s="14">
        <v>3840</v>
      </c>
      <c r="H26" s="15" t="s">
        <v>4</v>
      </c>
      <c r="I26" s="14">
        <v>0.8</v>
      </c>
      <c r="J26" s="15" t="s">
        <v>4</v>
      </c>
      <c r="K26" s="14">
        <v>8.85</v>
      </c>
    </row>
    <row r="27" spans="1:52" ht="17" x14ac:dyDescent="0.2">
      <c r="A27" s="22" t="s">
        <v>404</v>
      </c>
      <c r="B27" s="15" t="s">
        <v>4</v>
      </c>
      <c r="C27" s="14">
        <v>3293</v>
      </c>
      <c r="D27" s="15" t="s">
        <v>4</v>
      </c>
      <c r="E27" s="14">
        <v>1903</v>
      </c>
      <c r="F27" s="15" t="s">
        <v>4</v>
      </c>
      <c r="G27" s="14">
        <v>26877</v>
      </c>
      <c r="H27" s="15" t="s">
        <v>4</v>
      </c>
      <c r="I27" s="14">
        <v>3.5</v>
      </c>
      <c r="J27" s="15" t="s">
        <v>4</v>
      </c>
      <c r="K27" s="14">
        <v>7.82</v>
      </c>
    </row>
    <row r="28" spans="1:52" ht="17" x14ac:dyDescent="0.2">
      <c r="A28" s="41" t="s">
        <v>405</v>
      </c>
      <c r="B28" s="34" t="s">
        <v>4</v>
      </c>
      <c r="C28" s="43">
        <v>68384.5</v>
      </c>
      <c r="D28" s="34" t="s">
        <v>4</v>
      </c>
      <c r="E28" s="43">
        <v>2291</v>
      </c>
      <c r="F28" s="34" t="s">
        <v>4</v>
      </c>
      <c r="G28" s="43">
        <v>472369</v>
      </c>
      <c r="H28" s="34" t="s">
        <v>4</v>
      </c>
      <c r="I28" s="43">
        <v>1.8</v>
      </c>
      <c r="J28" s="34" t="s">
        <v>4</v>
      </c>
      <c r="K28" s="43">
        <v>7.96</v>
      </c>
    </row>
    <row r="29" spans="1:52" ht="17" x14ac:dyDescent="0.2">
      <c r="A29" s="21" t="s">
        <v>0</v>
      </c>
      <c r="B29" s="21" t="s">
        <v>4</v>
      </c>
      <c r="C29" s="15" t="s">
        <v>4</v>
      </c>
      <c r="D29" s="15" t="s">
        <v>4</v>
      </c>
      <c r="E29" s="15" t="s">
        <v>4</v>
      </c>
      <c r="F29" s="15" t="s">
        <v>4</v>
      </c>
      <c r="G29" s="15" t="s">
        <v>4</v>
      </c>
      <c r="H29" s="15" t="s">
        <v>4</v>
      </c>
      <c r="I29" s="15" t="s">
        <v>4</v>
      </c>
      <c r="J29" s="15" t="s">
        <v>4</v>
      </c>
      <c r="K29" s="15" t="s">
        <v>4</v>
      </c>
    </row>
    <row r="31" spans="1:52" x14ac:dyDescent="0.2">
      <c r="A31" s="88" t="s">
        <v>406</v>
      </c>
      <c r="B31" s="88"/>
      <c r="C31" s="88"/>
      <c r="D31" s="88"/>
      <c r="E31" s="88"/>
      <c r="F31" s="88"/>
      <c r="G31" s="88"/>
      <c r="H31" s="88"/>
      <c r="I31" s="8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88"/>
      <c r="AD31" s="88"/>
      <c r="AE31" s="88"/>
      <c r="AF31" s="88"/>
      <c r="AG31" s="88"/>
      <c r="AH31" s="88"/>
      <c r="AI31" s="88"/>
      <c r="AJ31" s="88"/>
      <c r="AK31" s="88"/>
      <c r="AL31" s="88"/>
      <c r="AM31" s="88"/>
      <c r="AN31" s="88"/>
      <c r="AO31" s="88"/>
      <c r="AP31" s="88"/>
      <c r="AQ31" s="88"/>
      <c r="AR31" s="88"/>
      <c r="AS31" s="88"/>
      <c r="AT31" s="88"/>
      <c r="AU31" s="88"/>
      <c r="AV31" s="88"/>
      <c r="AW31" s="88"/>
      <c r="AX31" s="88"/>
      <c r="AY31" s="88"/>
      <c r="AZ31" s="88"/>
    </row>
    <row r="32" spans="1:52" ht="16" thickBot="1" x14ac:dyDescent="0.25">
      <c r="A32" s="89" t="s">
        <v>407</v>
      </c>
      <c r="B32" s="89"/>
      <c r="C32" s="89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</row>
  </sheetData>
  <mergeCells count="3">
    <mergeCell ref="C8:E8"/>
    <mergeCell ref="A31:AZ31"/>
    <mergeCell ref="A32:AZ32"/>
  </mergeCells>
  <hyperlinks>
    <hyperlink ref="A2" location="Index!A1" display="Zurück zum Index" xr:uid="{4FC0EC65-C6DA-47CA-BECD-B7BC4D4E989B}"/>
  </hyperlink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646A-7AE3-4352-B6A6-72331FED9753}">
  <dimension ref="A1:AZ23"/>
  <sheetViews>
    <sheetView topLeftCell="A2" workbookViewId="0">
      <selection activeCell="A4" sqref="A4"/>
    </sheetView>
  </sheetViews>
  <sheetFormatPr baseColWidth="10" defaultColWidth="9.1640625" defaultRowHeight="15" x14ac:dyDescent="0.2"/>
  <cols>
    <col min="1" max="1" width="70" customWidth="1"/>
    <col min="2" max="2" width="3.5" customWidth="1"/>
    <col min="3" max="3" width="113.83203125" customWidth="1"/>
  </cols>
  <sheetData>
    <row r="1" spans="1:3" ht="0.5" customHeight="1" x14ac:dyDescent="0.2">
      <c r="A1" t="s">
        <v>0</v>
      </c>
      <c r="B1" t="s">
        <v>0</v>
      </c>
      <c r="C1" t="s">
        <v>0</v>
      </c>
    </row>
    <row r="2" spans="1:3" x14ac:dyDescent="0.2">
      <c r="A2" s="87" t="s">
        <v>410</v>
      </c>
    </row>
    <row r="3" spans="1:3" ht="21" x14ac:dyDescent="0.25">
      <c r="A3" s="1" t="s">
        <v>1</v>
      </c>
    </row>
    <row r="4" spans="1:3" x14ac:dyDescent="0.2">
      <c r="A4" t="s">
        <v>67</v>
      </c>
    </row>
    <row r="6" spans="1:3" x14ac:dyDescent="0.2">
      <c r="A6" t="s">
        <v>68</v>
      </c>
    </row>
    <row r="8" spans="1:3" ht="16" x14ac:dyDescent="0.2">
      <c r="A8" s="7" t="s">
        <v>0</v>
      </c>
      <c r="B8" s="7" t="s">
        <v>4</v>
      </c>
      <c r="C8" s="7" t="s">
        <v>4</v>
      </c>
    </row>
    <row r="9" spans="1:3" ht="16" x14ac:dyDescent="0.2">
      <c r="A9" s="22" t="s">
        <v>69</v>
      </c>
      <c r="B9" s="21" t="s">
        <v>4</v>
      </c>
      <c r="C9" s="22" t="s">
        <v>70</v>
      </c>
    </row>
    <row r="10" spans="1:3" ht="16" x14ac:dyDescent="0.2">
      <c r="A10" s="22" t="s">
        <v>71</v>
      </c>
      <c r="B10" s="21" t="s">
        <v>4</v>
      </c>
      <c r="C10" s="22" t="s">
        <v>72</v>
      </c>
    </row>
    <row r="11" spans="1:3" ht="16" x14ac:dyDescent="0.2">
      <c r="A11" s="22" t="s">
        <v>73</v>
      </c>
      <c r="B11" s="21" t="s">
        <v>4</v>
      </c>
      <c r="C11" s="22" t="s">
        <v>74</v>
      </c>
    </row>
    <row r="12" spans="1:3" ht="16" x14ac:dyDescent="0.2">
      <c r="A12" s="22" t="s">
        <v>75</v>
      </c>
      <c r="B12" s="21" t="s">
        <v>4</v>
      </c>
      <c r="C12" s="22" t="s">
        <v>76</v>
      </c>
    </row>
    <row r="13" spans="1:3" ht="16" x14ac:dyDescent="0.2">
      <c r="A13" s="22" t="s">
        <v>77</v>
      </c>
      <c r="B13" s="21" t="s">
        <v>4</v>
      </c>
      <c r="C13" s="22" t="s">
        <v>78</v>
      </c>
    </row>
    <row r="14" spans="1:3" ht="16" x14ac:dyDescent="0.2">
      <c r="A14" s="22" t="s">
        <v>79</v>
      </c>
      <c r="B14" s="21" t="s">
        <v>4</v>
      </c>
      <c r="C14" s="22" t="s">
        <v>80</v>
      </c>
    </row>
    <row r="15" spans="1:3" ht="16" x14ac:dyDescent="0.2">
      <c r="A15" s="22" t="s">
        <v>81</v>
      </c>
      <c r="B15" s="21" t="s">
        <v>4</v>
      </c>
      <c r="C15" s="22" t="s">
        <v>82</v>
      </c>
    </row>
    <row r="16" spans="1:3" ht="16" x14ac:dyDescent="0.2">
      <c r="A16" s="22" t="s">
        <v>83</v>
      </c>
      <c r="B16" s="21" t="s">
        <v>4</v>
      </c>
      <c r="C16" s="22">
        <v>94567408</v>
      </c>
    </row>
    <row r="17" spans="1:52" ht="16" x14ac:dyDescent="0.2">
      <c r="A17" s="22" t="s">
        <v>84</v>
      </c>
      <c r="B17" s="21" t="s">
        <v>4</v>
      </c>
      <c r="C17" s="22" t="s">
        <v>85</v>
      </c>
    </row>
    <row r="18" spans="1:52" ht="16" x14ac:dyDescent="0.2">
      <c r="A18" s="22" t="s">
        <v>86</v>
      </c>
      <c r="B18" s="21" t="s">
        <v>4</v>
      </c>
      <c r="C18" s="22" t="s">
        <v>87</v>
      </c>
    </row>
    <row r="19" spans="1:52" ht="16" x14ac:dyDescent="0.2">
      <c r="A19" s="22" t="s">
        <v>88</v>
      </c>
      <c r="B19" s="21" t="s">
        <v>4</v>
      </c>
      <c r="C19" s="22" t="s">
        <v>89</v>
      </c>
    </row>
    <row r="20" spans="1:52" ht="16" x14ac:dyDescent="0.2">
      <c r="A20" s="22" t="s">
        <v>90</v>
      </c>
      <c r="B20" s="21" t="s">
        <v>4</v>
      </c>
      <c r="C20" s="22" t="s">
        <v>91</v>
      </c>
    </row>
    <row r="21" spans="1:52" ht="16" x14ac:dyDescent="0.2">
      <c r="A21" s="21" t="s">
        <v>0</v>
      </c>
      <c r="B21" s="21" t="s">
        <v>4</v>
      </c>
      <c r="C21" s="21" t="s">
        <v>4</v>
      </c>
    </row>
    <row r="23" spans="1:52" ht="16" thickBot="1" x14ac:dyDescent="0.25">
      <c r="A23" s="89" t="s">
        <v>92</v>
      </c>
      <c r="B23" s="89"/>
      <c r="C23" s="89"/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</row>
  </sheetData>
  <mergeCells count="1">
    <mergeCell ref="A23:AZ23"/>
  </mergeCells>
  <hyperlinks>
    <hyperlink ref="A2" location="Index!A1" display="Zurück zum Index" xr:uid="{8344959F-FB81-4CC6-8772-5A10E24DC6D7}"/>
  </hyperlink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01FB-B894-4F85-97E9-A6153C863F17}">
  <dimension ref="A1:AZ5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2.5" customWidth="1"/>
    <col min="4" max="4" width="1.83203125" customWidth="1"/>
    <col min="5" max="5" width="22.5" customWidth="1"/>
    <col min="6" max="6" width="1.83203125" customWidth="1"/>
    <col min="7" max="7" width="22.5" customWidth="1"/>
    <col min="8" max="8" width="1.83203125" customWidth="1"/>
    <col min="9" max="9" width="22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93</v>
      </c>
    </row>
    <row r="6" spans="1:9" x14ac:dyDescent="0.2">
      <c r="A6" t="s">
        <v>94</v>
      </c>
    </row>
    <row r="8" spans="1:9" ht="18" thickBot="1" x14ac:dyDescent="0.25">
      <c r="A8" s="3" t="s">
        <v>95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3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  <c r="H9" s="7" t="s">
        <v>4</v>
      </c>
      <c r="I9" s="6" t="s">
        <v>4</v>
      </c>
    </row>
    <row r="10" spans="1:9" ht="18" thickTop="1" x14ac:dyDescent="0.2">
      <c r="A10" s="22" t="s">
        <v>96</v>
      </c>
      <c r="B10" s="21" t="s">
        <v>4</v>
      </c>
      <c r="C10" s="10">
        <v>824.2</v>
      </c>
      <c r="D10" s="11" t="s">
        <v>4</v>
      </c>
      <c r="E10" s="12">
        <v>840.4</v>
      </c>
      <c r="F10" s="13" t="s">
        <v>4</v>
      </c>
      <c r="G10" s="14">
        <v>2</v>
      </c>
      <c r="H10" s="21" t="s">
        <v>4</v>
      </c>
      <c r="I10" s="14">
        <v>3323.5</v>
      </c>
    </row>
    <row r="11" spans="1:9" ht="17" x14ac:dyDescent="0.2">
      <c r="A11" s="22" t="s">
        <v>97</v>
      </c>
      <c r="B11" s="21" t="s">
        <v>4</v>
      </c>
      <c r="C11" s="10">
        <v>-113.6</v>
      </c>
      <c r="D11" s="17" t="s">
        <v>4</v>
      </c>
      <c r="E11" s="14">
        <v>-123.9</v>
      </c>
      <c r="F11" s="18" t="s">
        <v>4</v>
      </c>
      <c r="G11" s="14">
        <v>9.1</v>
      </c>
      <c r="H11" s="21" t="s">
        <v>4</v>
      </c>
      <c r="I11" s="14">
        <v>-470.5</v>
      </c>
    </row>
    <row r="12" spans="1:9" ht="17" x14ac:dyDescent="0.2">
      <c r="A12" s="22" t="s">
        <v>98</v>
      </c>
      <c r="B12" s="21" t="s">
        <v>4</v>
      </c>
      <c r="C12" s="10">
        <v>-117.7</v>
      </c>
      <c r="D12" s="17" t="s">
        <v>4</v>
      </c>
      <c r="E12" s="14">
        <v>-123.9</v>
      </c>
      <c r="F12" s="18" t="s">
        <v>4</v>
      </c>
      <c r="G12" s="14">
        <v>5.3</v>
      </c>
      <c r="H12" s="21" t="s">
        <v>4</v>
      </c>
      <c r="I12" s="14">
        <v>-467.3</v>
      </c>
    </row>
    <row r="13" spans="1:9" ht="17" x14ac:dyDescent="0.2">
      <c r="A13" s="23" t="s">
        <v>10</v>
      </c>
      <c r="B13" s="24" t="s">
        <v>4</v>
      </c>
      <c r="C13" s="25">
        <v>592.9</v>
      </c>
      <c r="D13" s="26" t="s">
        <v>4</v>
      </c>
      <c r="E13" s="27">
        <v>592.6</v>
      </c>
      <c r="F13" s="28" t="s">
        <v>4</v>
      </c>
      <c r="G13" s="27">
        <v>-0.1</v>
      </c>
      <c r="H13" s="24" t="s">
        <v>4</v>
      </c>
      <c r="I13" s="27">
        <v>2385.6999999999998</v>
      </c>
    </row>
    <row r="14" spans="1:9" ht="17" x14ac:dyDescent="0.2">
      <c r="A14" s="21" t="s">
        <v>0</v>
      </c>
      <c r="B14" s="21" t="s">
        <v>4</v>
      </c>
      <c r="C14" s="18" t="s">
        <v>4</v>
      </c>
      <c r="D14" s="17" t="s">
        <v>4</v>
      </c>
      <c r="E14" s="15" t="s">
        <v>4</v>
      </c>
      <c r="F14" s="18" t="s">
        <v>4</v>
      </c>
      <c r="G14" s="17" t="s">
        <v>4</v>
      </c>
      <c r="H14" s="21" t="s">
        <v>4</v>
      </c>
      <c r="I14" s="15" t="s">
        <v>4</v>
      </c>
    </row>
    <row r="15" spans="1:9" ht="17" x14ac:dyDescent="0.2">
      <c r="A15" s="22" t="s">
        <v>99</v>
      </c>
      <c r="B15" s="21" t="s">
        <v>4</v>
      </c>
      <c r="C15" s="10">
        <v>325.10000000000002</v>
      </c>
      <c r="D15" s="17" t="s">
        <v>4</v>
      </c>
      <c r="E15" s="14">
        <v>387.1</v>
      </c>
      <c r="F15" s="18" t="s">
        <v>4</v>
      </c>
      <c r="G15" s="14">
        <v>19.100000000000001</v>
      </c>
      <c r="H15" s="21" t="s">
        <v>4</v>
      </c>
      <c r="I15" s="14">
        <v>1359.4</v>
      </c>
    </row>
    <row r="16" spans="1:9" ht="17" x14ac:dyDescent="0.2">
      <c r="A16" s="16" t="s">
        <v>100</v>
      </c>
      <c r="B16" s="21" t="s">
        <v>4</v>
      </c>
      <c r="C16" s="10">
        <v>28.2</v>
      </c>
      <c r="D16" s="17" t="s">
        <v>4</v>
      </c>
      <c r="E16" s="14">
        <v>31.1</v>
      </c>
      <c r="F16" s="18" t="s">
        <v>4</v>
      </c>
      <c r="G16" s="14">
        <v>10.3</v>
      </c>
      <c r="H16" s="21" t="s">
        <v>4</v>
      </c>
      <c r="I16" s="14">
        <v>179.6</v>
      </c>
    </row>
    <row r="17" spans="1:9" ht="17" x14ac:dyDescent="0.2">
      <c r="A17" s="16" t="s">
        <v>101</v>
      </c>
      <c r="B17" s="21" t="s">
        <v>4</v>
      </c>
      <c r="C17" s="10">
        <v>296.89999999999998</v>
      </c>
      <c r="D17" s="17" t="s">
        <v>4</v>
      </c>
      <c r="E17" s="14">
        <v>356</v>
      </c>
      <c r="F17" s="18" t="s">
        <v>4</v>
      </c>
      <c r="G17" s="14">
        <v>19.899999999999999</v>
      </c>
      <c r="H17" s="21" t="s">
        <v>4</v>
      </c>
      <c r="I17" s="14">
        <v>1179.8</v>
      </c>
    </row>
    <row r="18" spans="1:9" ht="17" x14ac:dyDescent="0.2">
      <c r="A18" s="22" t="s">
        <v>102</v>
      </c>
      <c r="B18" s="21" t="s">
        <v>4</v>
      </c>
      <c r="C18" s="10">
        <v>-313.60000000000002</v>
      </c>
      <c r="D18" s="17" t="s">
        <v>4</v>
      </c>
      <c r="E18" s="14">
        <v>-348.6</v>
      </c>
      <c r="F18" s="18" t="s">
        <v>4</v>
      </c>
      <c r="G18" s="14">
        <v>11.2</v>
      </c>
      <c r="H18" s="21" t="s">
        <v>4</v>
      </c>
      <c r="I18" s="14">
        <v>-1191</v>
      </c>
    </row>
    <row r="19" spans="1:9" ht="17" x14ac:dyDescent="0.2">
      <c r="A19" s="23" t="s">
        <v>11</v>
      </c>
      <c r="B19" s="24" t="s">
        <v>4</v>
      </c>
      <c r="C19" s="25">
        <v>11.5</v>
      </c>
      <c r="D19" s="26" t="s">
        <v>4</v>
      </c>
      <c r="E19" s="27">
        <v>38.5</v>
      </c>
      <c r="F19" s="28" t="s">
        <v>4</v>
      </c>
      <c r="G19" s="27" t="s">
        <v>12</v>
      </c>
      <c r="H19" s="24" t="s">
        <v>4</v>
      </c>
      <c r="I19" s="27">
        <v>168.4</v>
      </c>
    </row>
    <row r="20" spans="1:9" ht="17" x14ac:dyDescent="0.2">
      <c r="A20" s="21" t="s">
        <v>0</v>
      </c>
      <c r="B20" s="21" t="s">
        <v>4</v>
      </c>
      <c r="C20" s="18" t="s">
        <v>4</v>
      </c>
      <c r="D20" s="17" t="s">
        <v>4</v>
      </c>
      <c r="E20" s="15" t="s">
        <v>4</v>
      </c>
      <c r="F20" s="18" t="s">
        <v>4</v>
      </c>
      <c r="G20" s="17" t="s">
        <v>4</v>
      </c>
      <c r="H20" s="21" t="s">
        <v>4</v>
      </c>
      <c r="I20" s="15" t="s">
        <v>4</v>
      </c>
    </row>
    <row r="21" spans="1:9" ht="17" x14ac:dyDescent="0.2">
      <c r="A21" s="22" t="s">
        <v>103</v>
      </c>
      <c r="B21" s="21" t="s">
        <v>4</v>
      </c>
      <c r="C21" s="10">
        <v>74.599999999999994</v>
      </c>
      <c r="D21" s="17" t="s">
        <v>4</v>
      </c>
      <c r="E21" s="14">
        <v>122</v>
      </c>
      <c r="F21" s="18" t="s">
        <v>4</v>
      </c>
      <c r="G21" s="14">
        <v>63.5</v>
      </c>
      <c r="H21" s="21" t="s">
        <v>4</v>
      </c>
      <c r="I21" s="14">
        <v>441.3</v>
      </c>
    </row>
    <row r="22" spans="1:9" ht="17" x14ac:dyDescent="0.2">
      <c r="A22" s="22" t="s">
        <v>104</v>
      </c>
      <c r="B22" s="21" t="s">
        <v>4</v>
      </c>
      <c r="C22" s="10">
        <v>-60.9</v>
      </c>
      <c r="D22" s="17" t="s">
        <v>4</v>
      </c>
      <c r="E22" s="14">
        <v>-97.6</v>
      </c>
      <c r="F22" s="18" t="s">
        <v>4</v>
      </c>
      <c r="G22" s="14">
        <v>60.3</v>
      </c>
      <c r="H22" s="21" t="s">
        <v>4</v>
      </c>
      <c r="I22" s="14">
        <v>-359.8</v>
      </c>
    </row>
    <row r="23" spans="1:9" ht="17" x14ac:dyDescent="0.2">
      <c r="A23" s="23" t="s">
        <v>105</v>
      </c>
      <c r="B23" s="24" t="s">
        <v>4</v>
      </c>
      <c r="C23" s="25">
        <v>13.7</v>
      </c>
      <c r="D23" s="26" t="s">
        <v>4</v>
      </c>
      <c r="E23" s="27">
        <v>24.4</v>
      </c>
      <c r="F23" s="28" t="s">
        <v>4</v>
      </c>
      <c r="G23" s="27">
        <v>78.099999999999994</v>
      </c>
      <c r="H23" s="24" t="s">
        <v>4</v>
      </c>
      <c r="I23" s="27">
        <v>81.5</v>
      </c>
    </row>
    <row r="24" spans="1:9" ht="17" x14ac:dyDescent="0.2">
      <c r="A24" s="22" t="s">
        <v>106</v>
      </c>
      <c r="B24" s="21" t="s">
        <v>4</v>
      </c>
      <c r="C24" s="10">
        <v>-4.5999999999999996</v>
      </c>
      <c r="D24" s="17" t="s">
        <v>4</v>
      </c>
      <c r="E24" s="14">
        <v>-5.3</v>
      </c>
      <c r="F24" s="18" t="s">
        <v>4</v>
      </c>
      <c r="G24" s="14">
        <v>15.2</v>
      </c>
      <c r="H24" s="21" t="s">
        <v>4</v>
      </c>
      <c r="I24" s="14">
        <v>-23.9</v>
      </c>
    </row>
    <row r="25" spans="1:9" ht="17" x14ac:dyDescent="0.2">
      <c r="A25" s="23" t="s">
        <v>13</v>
      </c>
      <c r="B25" s="24" t="s">
        <v>4</v>
      </c>
      <c r="C25" s="25">
        <v>9.1</v>
      </c>
      <c r="D25" s="26" t="s">
        <v>4</v>
      </c>
      <c r="E25" s="27">
        <v>19.100000000000001</v>
      </c>
      <c r="F25" s="28" t="s">
        <v>4</v>
      </c>
      <c r="G25" s="27" t="s">
        <v>12</v>
      </c>
      <c r="H25" s="24" t="s">
        <v>4</v>
      </c>
      <c r="I25" s="27">
        <v>57.6</v>
      </c>
    </row>
    <row r="26" spans="1:9" ht="17" x14ac:dyDescent="0.2">
      <c r="A26" s="21" t="s">
        <v>0</v>
      </c>
      <c r="B26" s="21" t="s">
        <v>4</v>
      </c>
      <c r="C26" s="18" t="s">
        <v>4</v>
      </c>
      <c r="D26" s="17" t="s">
        <v>4</v>
      </c>
      <c r="E26" s="15" t="s">
        <v>4</v>
      </c>
      <c r="F26" s="18" t="s">
        <v>4</v>
      </c>
      <c r="G26" s="17" t="s">
        <v>4</v>
      </c>
      <c r="H26" s="21" t="s">
        <v>4</v>
      </c>
      <c r="I26" s="15" t="s">
        <v>4</v>
      </c>
    </row>
    <row r="27" spans="1:9" ht="17" x14ac:dyDescent="0.2">
      <c r="A27" s="22" t="s">
        <v>107</v>
      </c>
      <c r="B27" s="21" t="s">
        <v>4</v>
      </c>
      <c r="C27" s="10">
        <v>30.6</v>
      </c>
      <c r="D27" s="17" t="s">
        <v>4</v>
      </c>
      <c r="E27" s="14">
        <v>113.5</v>
      </c>
      <c r="F27" s="18" t="s">
        <v>4</v>
      </c>
      <c r="G27" s="14" t="s">
        <v>12</v>
      </c>
      <c r="H27" s="21" t="s">
        <v>4</v>
      </c>
      <c r="I27" s="14">
        <v>889.4</v>
      </c>
    </row>
    <row r="28" spans="1:9" ht="17" x14ac:dyDescent="0.2">
      <c r="A28" s="22" t="s">
        <v>108</v>
      </c>
      <c r="B28" s="21" t="s">
        <v>4</v>
      </c>
      <c r="C28" s="10">
        <v>-27.3</v>
      </c>
      <c r="D28" s="17" t="s">
        <v>4</v>
      </c>
      <c r="E28" s="14">
        <v>-52.3</v>
      </c>
      <c r="F28" s="18" t="s">
        <v>4</v>
      </c>
      <c r="G28" s="14">
        <v>91.6</v>
      </c>
      <c r="H28" s="21" t="s">
        <v>4</v>
      </c>
      <c r="I28" s="14">
        <v>-813.8</v>
      </c>
    </row>
    <row r="29" spans="1:9" ht="17" x14ac:dyDescent="0.2">
      <c r="A29" s="22" t="s">
        <v>109</v>
      </c>
      <c r="B29" s="21" t="s">
        <v>4</v>
      </c>
      <c r="C29" s="10" t="s">
        <v>15</v>
      </c>
      <c r="D29" s="17" t="s">
        <v>4</v>
      </c>
      <c r="E29" s="14" t="s">
        <v>15</v>
      </c>
      <c r="F29" s="18" t="s">
        <v>4</v>
      </c>
      <c r="G29" s="14" t="s">
        <v>15</v>
      </c>
      <c r="H29" s="21" t="s">
        <v>4</v>
      </c>
      <c r="I29" s="14">
        <v>-27.8</v>
      </c>
    </row>
    <row r="30" spans="1:9" ht="17" x14ac:dyDescent="0.2">
      <c r="A30" s="23" t="s">
        <v>110</v>
      </c>
      <c r="B30" s="24" t="s">
        <v>4</v>
      </c>
      <c r="C30" s="25">
        <v>3.3</v>
      </c>
      <c r="D30" s="26" t="s">
        <v>4</v>
      </c>
      <c r="E30" s="27">
        <v>61.2</v>
      </c>
      <c r="F30" s="28" t="s">
        <v>4</v>
      </c>
      <c r="G30" s="27" t="s">
        <v>12</v>
      </c>
      <c r="H30" s="24" t="s">
        <v>4</v>
      </c>
      <c r="I30" s="27">
        <v>47.8</v>
      </c>
    </row>
    <row r="31" spans="1:9" ht="17" x14ac:dyDescent="0.2">
      <c r="A31" s="22" t="s">
        <v>111</v>
      </c>
      <c r="B31" s="21" t="s">
        <v>4</v>
      </c>
      <c r="C31" s="10">
        <v>1.7</v>
      </c>
      <c r="D31" s="17" t="s">
        <v>4</v>
      </c>
      <c r="E31" s="14">
        <v>1.4</v>
      </c>
      <c r="F31" s="18" t="s">
        <v>4</v>
      </c>
      <c r="G31" s="14">
        <v>-17.600000000000001</v>
      </c>
      <c r="H31" s="21" t="s">
        <v>4</v>
      </c>
      <c r="I31" s="14">
        <v>7.3</v>
      </c>
    </row>
    <row r="32" spans="1:9" ht="17" x14ac:dyDescent="0.2">
      <c r="A32" s="22" t="s">
        <v>112</v>
      </c>
      <c r="B32" s="21" t="s">
        <v>4</v>
      </c>
      <c r="C32" s="10">
        <v>-11.5</v>
      </c>
      <c r="D32" s="17" t="s">
        <v>4</v>
      </c>
      <c r="E32" s="14">
        <v>-14.3</v>
      </c>
      <c r="F32" s="18" t="s">
        <v>4</v>
      </c>
      <c r="G32" s="14">
        <v>24.3</v>
      </c>
      <c r="H32" s="21" t="s">
        <v>4</v>
      </c>
      <c r="I32" s="14">
        <v>-41.7</v>
      </c>
    </row>
    <row r="33" spans="1:9" ht="17" x14ac:dyDescent="0.2">
      <c r="A33" s="23" t="s">
        <v>14</v>
      </c>
      <c r="B33" s="24" t="s">
        <v>4</v>
      </c>
      <c r="C33" s="25">
        <v>-6.5</v>
      </c>
      <c r="D33" s="26" t="s">
        <v>4</v>
      </c>
      <c r="E33" s="27">
        <v>48.3</v>
      </c>
      <c r="F33" s="28" t="s">
        <v>4</v>
      </c>
      <c r="G33" s="27" t="s">
        <v>15</v>
      </c>
      <c r="H33" s="24" t="s">
        <v>4</v>
      </c>
      <c r="I33" s="27">
        <v>13.4</v>
      </c>
    </row>
    <row r="34" spans="1:9" ht="17" x14ac:dyDescent="0.2">
      <c r="A34" s="21" t="s">
        <v>0</v>
      </c>
      <c r="B34" s="21" t="s">
        <v>4</v>
      </c>
      <c r="C34" s="18" t="s">
        <v>4</v>
      </c>
      <c r="D34" s="17" t="s">
        <v>4</v>
      </c>
      <c r="E34" s="15" t="s">
        <v>4</v>
      </c>
      <c r="F34" s="18" t="s">
        <v>4</v>
      </c>
      <c r="G34" s="17" t="s">
        <v>4</v>
      </c>
      <c r="H34" s="21" t="s">
        <v>4</v>
      </c>
      <c r="I34" s="15" t="s">
        <v>4</v>
      </c>
    </row>
    <row r="35" spans="1:9" ht="17" x14ac:dyDescent="0.2">
      <c r="A35" s="23" t="s">
        <v>9</v>
      </c>
      <c r="B35" s="24" t="s">
        <v>4</v>
      </c>
      <c r="C35" s="25">
        <v>607</v>
      </c>
      <c r="D35" s="26" t="s">
        <v>4</v>
      </c>
      <c r="E35" s="27">
        <v>698.5</v>
      </c>
      <c r="F35" s="28" t="s">
        <v>4</v>
      </c>
      <c r="G35" s="27">
        <v>15.1</v>
      </c>
      <c r="H35" s="24" t="s">
        <v>4</v>
      </c>
      <c r="I35" s="27">
        <v>2625.1</v>
      </c>
    </row>
    <row r="36" spans="1:9" ht="17" x14ac:dyDescent="0.2">
      <c r="A36" s="21" t="s">
        <v>0</v>
      </c>
      <c r="B36" s="21" t="s">
        <v>4</v>
      </c>
      <c r="C36" s="18" t="s">
        <v>4</v>
      </c>
      <c r="D36" s="17" t="s">
        <v>4</v>
      </c>
      <c r="E36" s="15" t="s">
        <v>4</v>
      </c>
      <c r="F36" s="18" t="s">
        <v>4</v>
      </c>
      <c r="G36" s="17" t="s">
        <v>4</v>
      </c>
      <c r="H36" s="21" t="s">
        <v>4</v>
      </c>
      <c r="I36" s="15" t="s">
        <v>4</v>
      </c>
    </row>
    <row r="37" spans="1:9" ht="17" x14ac:dyDescent="0.2">
      <c r="A37" s="22" t="s">
        <v>113</v>
      </c>
      <c r="B37" s="21" t="s">
        <v>4</v>
      </c>
      <c r="C37" s="10">
        <v>-160.80000000000001</v>
      </c>
      <c r="D37" s="17" t="s">
        <v>4</v>
      </c>
      <c r="E37" s="14">
        <v>-184.3</v>
      </c>
      <c r="F37" s="18" t="s">
        <v>4</v>
      </c>
      <c r="G37" s="14">
        <v>14.6</v>
      </c>
      <c r="H37" s="21" t="s">
        <v>4</v>
      </c>
      <c r="I37" s="14">
        <v>-709</v>
      </c>
    </row>
    <row r="38" spans="1:9" ht="17" x14ac:dyDescent="0.2">
      <c r="A38" s="22" t="s">
        <v>114</v>
      </c>
      <c r="B38" s="21" t="s">
        <v>4</v>
      </c>
      <c r="C38" s="10">
        <v>-27.8</v>
      </c>
      <c r="D38" s="17" t="s">
        <v>4</v>
      </c>
      <c r="E38" s="14">
        <v>-27.8</v>
      </c>
      <c r="F38" s="18" t="s">
        <v>4</v>
      </c>
      <c r="G38" s="14" t="s">
        <v>15</v>
      </c>
      <c r="H38" s="21" t="s">
        <v>4</v>
      </c>
      <c r="I38" s="14">
        <v>-112.7</v>
      </c>
    </row>
    <row r="39" spans="1:9" ht="17" x14ac:dyDescent="0.2">
      <c r="A39" s="22" t="s">
        <v>115</v>
      </c>
      <c r="B39" s="21" t="s">
        <v>4</v>
      </c>
      <c r="C39" s="10">
        <v>-1.9</v>
      </c>
      <c r="D39" s="17" t="s">
        <v>4</v>
      </c>
      <c r="E39" s="14">
        <v>-7.7</v>
      </c>
      <c r="F39" s="18" t="s">
        <v>4</v>
      </c>
      <c r="G39" s="14" t="s">
        <v>12</v>
      </c>
      <c r="H39" s="21" t="s">
        <v>4</v>
      </c>
      <c r="I39" s="14">
        <v>-3.8</v>
      </c>
    </row>
    <row r="40" spans="1:9" ht="17" x14ac:dyDescent="0.2">
      <c r="A40" s="21" t="s">
        <v>0</v>
      </c>
      <c r="B40" s="21" t="s">
        <v>4</v>
      </c>
      <c r="C40" s="18" t="s">
        <v>4</v>
      </c>
      <c r="D40" s="17" t="s">
        <v>4</v>
      </c>
      <c r="E40" s="15" t="s">
        <v>4</v>
      </c>
      <c r="F40" s="18" t="s">
        <v>4</v>
      </c>
      <c r="G40" s="17" t="s">
        <v>4</v>
      </c>
      <c r="H40" s="21" t="s">
        <v>4</v>
      </c>
      <c r="I40" s="15" t="s">
        <v>4</v>
      </c>
    </row>
    <row r="41" spans="1:9" ht="17" x14ac:dyDescent="0.2">
      <c r="A41" s="23" t="s">
        <v>16</v>
      </c>
      <c r="B41" s="24" t="s">
        <v>4</v>
      </c>
      <c r="C41" s="25">
        <v>416.5</v>
      </c>
      <c r="D41" s="26" t="s">
        <v>4</v>
      </c>
      <c r="E41" s="27">
        <v>478.7</v>
      </c>
      <c r="F41" s="28" t="s">
        <v>4</v>
      </c>
      <c r="G41" s="27">
        <v>14.9</v>
      </c>
      <c r="H41" s="24" t="s">
        <v>4</v>
      </c>
      <c r="I41" s="27">
        <v>1799.6</v>
      </c>
    </row>
    <row r="42" spans="1:9" ht="17" x14ac:dyDescent="0.2">
      <c r="A42" s="23" t="s">
        <v>116</v>
      </c>
      <c r="B42" s="24" t="s">
        <v>4</v>
      </c>
      <c r="C42" s="25">
        <v>0.51</v>
      </c>
      <c r="D42" s="26" t="s">
        <v>4</v>
      </c>
      <c r="E42" s="27">
        <v>0.57999999999999996</v>
      </c>
      <c r="F42" s="28" t="s">
        <v>4</v>
      </c>
      <c r="G42" s="27">
        <v>13.8</v>
      </c>
      <c r="H42" s="24" t="s">
        <v>4</v>
      </c>
      <c r="I42" s="27">
        <v>2.2000000000000002</v>
      </c>
    </row>
    <row r="43" spans="1:9" ht="17" x14ac:dyDescent="0.2">
      <c r="A43" s="21" t="s">
        <v>0</v>
      </c>
      <c r="B43" s="21" t="s">
        <v>4</v>
      </c>
      <c r="C43" s="18" t="s">
        <v>4</v>
      </c>
      <c r="D43" s="17" t="s">
        <v>4</v>
      </c>
      <c r="E43" s="15" t="s">
        <v>4</v>
      </c>
      <c r="F43" s="18" t="s">
        <v>4</v>
      </c>
      <c r="G43" s="17" t="s">
        <v>4</v>
      </c>
      <c r="H43" s="21" t="s">
        <v>4</v>
      </c>
      <c r="I43" s="15" t="s">
        <v>4</v>
      </c>
    </row>
    <row r="44" spans="1:9" ht="17" x14ac:dyDescent="0.2">
      <c r="A44" s="22" t="s">
        <v>117</v>
      </c>
      <c r="B44" s="21" t="s">
        <v>4</v>
      </c>
      <c r="C44" s="10">
        <v>41.3</v>
      </c>
      <c r="D44" s="17" t="s">
        <v>4</v>
      </c>
      <c r="E44" s="14">
        <v>38.799999999999997</v>
      </c>
      <c r="F44" s="18" t="s">
        <v>4</v>
      </c>
      <c r="G44" s="14">
        <v>-6.1</v>
      </c>
      <c r="H44" s="21" t="s">
        <v>4</v>
      </c>
      <c r="I44" s="14">
        <v>166</v>
      </c>
    </row>
    <row r="45" spans="1:9" ht="17" x14ac:dyDescent="0.2">
      <c r="A45" s="22" t="s">
        <v>18</v>
      </c>
      <c r="B45" s="21" t="s">
        <v>4</v>
      </c>
      <c r="C45" s="10">
        <v>375.2</v>
      </c>
      <c r="D45" s="17" t="s">
        <v>4</v>
      </c>
      <c r="E45" s="14">
        <v>439.9</v>
      </c>
      <c r="F45" s="18" t="s">
        <v>4</v>
      </c>
      <c r="G45" s="14">
        <v>17.2</v>
      </c>
      <c r="H45" s="21" t="s">
        <v>4</v>
      </c>
      <c r="I45" s="14">
        <v>1633.6</v>
      </c>
    </row>
    <row r="46" spans="1:9" ht="18" thickBot="1" x14ac:dyDescent="0.25">
      <c r="A46" s="21" t="s">
        <v>118</v>
      </c>
      <c r="B46" s="21" t="s">
        <v>4</v>
      </c>
      <c r="C46" s="18">
        <v>0.46</v>
      </c>
      <c r="D46" s="20" t="s">
        <v>4</v>
      </c>
      <c r="E46" s="20">
        <v>0.53</v>
      </c>
      <c r="F46" s="18" t="s">
        <v>4</v>
      </c>
      <c r="G46" s="17">
        <v>16.100000000000001</v>
      </c>
      <c r="H46" s="21" t="s">
        <v>4</v>
      </c>
      <c r="I46" s="15">
        <v>1.99</v>
      </c>
    </row>
    <row r="47" spans="1:9" ht="18" thickTop="1" x14ac:dyDescent="0.2">
      <c r="A47" s="21" t="s">
        <v>0</v>
      </c>
      <c r="B47" s="21" t="s">
        <v>4</v>
      </c>
      <c r="C47" s="15" t="s">
        <v>4</v>
      </c>
      <c r="D47" s="11" t="s">
        <v>4</v>
      </c>
      <c r="E47" s="11" t="s">
        <v>4</v>
      </c>
      <c r="F47" s="11" t="s">
        <v>4</v>
      </c>
      <c r="G47" s="15" t="s">
        <v>4</v>
      </c>
      <c r="H47" s="21" t="s">
        <v>4</v>
      </c>
      <c r="I47" s="15" t="s">
        <v>4</v>
      </c>
    </row>
    <row r="49" spans="1:52" x14ac:dyDescent="0.2">
      <c r="A49" s="88" t="s">
        <v>119</v>
      </c>
      <c r="B49" s="88"/>
      <c r="C49" s="88"/>
      <c r="D49" s="88"/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88"/>
      <c r="AG49" s="88"/>
      <c r="AH49" s="88"/>
      <c r="AI49" s="88"/>
      <c r="AJ49" s="88"/>
      <c r="AK49" s="88"/>
      <c r="AL49" s="88"/>
      <c r="AM49" s="88"/>
      <c r="AN49" s="88"/>
      <c r="AO49" s="88"/>
      <c r="AP49" s="88"/>
      <c r="AQ49" s="88"/>
      <c r="AR49" s="88"/>
      <c r="AS49" s="88"/>
      <c r="AT49" s="88"/>
      <c r="AU49" s="88"/>
      <c r="AV49" s="88"/>
      <c r="AW49" s="88"/>
      <c r="AX49" s="88"/>
      <c r="AY49" s="88"/>
      <c r="AZ49" s="88"/>
    </row>
    <row r="50" spans="1:52" ht="16" thickBot="1" x14ac:dyDescent="0.25">
      <c r="A50" s="89" t="s">
        <v>120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</row>
  </sheetData>
  <mergeCells count="2">
    <mergeCell ref="A49:AZ49"/>
    <mergeCell ref="A50:AZ50"/>
  </mergeCells>
  <hyperlinks>
    <hyperlink ref="A2" location="Index!A1" display="Zurück zum Index" xr:uid="{84A82FDF-E04B-4DA6-AB79-28C59B51750A}"/>
  </hyperlink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6824-D88C-470D-B845-C8290BDDAE93}">
  <dimension ref="A1:I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2.5" customWidth="1"/>
    <col min="4" max="4" width="1.83203125" customWidth="1"/>
    <col min="5" max="5" width="22.5" customWidth="1"/>
    <col min="6" max="6" width="1.83203125" customWidth="1"/>
    <col min="7" max="7" width="22.5" customWidth="1"/>
    <col min="8" max="8" width="1.83203125" customWidth="1"/>
    <col min="9" max="9" width="22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121</v>
      </c>
    </row>
    <row r="6" spans="1:9" x14ac:dyDescent="0.2">
      <c r="A6" t="s">
        <v>122</v>
      </c>
    </row>
    <row r="8" spans="1:9" ht="18" thickBot="1" x14ac:dyDescent="0.25">
      <c r="A8" s="3" t="s">
        <v>95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4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7" t="s">
        <v>4</v>
      </c>
      <c r="E9" s="6" t="s">
        <v>4</v>
      </c>
      <c r="F9" s="7" t="s">
        <v>4</v>
      </c>
      <c r="G9" s="6" t="s">
        <v>4</v>
      </c>
      <c r="H9" s="6" t="s">
        <v>4</v>
      </c>
      <c r="I9" s="6" t="s">
        <v>4</v>
      </c>
    </row>
    <row r="10" spans="1:9" ht="18" thickTop="1" x14ac:dyDescent="0.2">
      <c r="A10" s="22" t="s">
        <v>97</v>
      </c>
      <c r="B10" s="21" t="s">
        <v>4</v>
      </c>
      <c r="C10" s="10">
        <v>113.6</v>
      </c>
      <c r="D10" s="11" t="s">
        <v>4</v>
      </c>
      <c r="E10" s="12">
        <v>123.9</v>
      </c>
      <c r="F10" s="29" t="s">
        <v>4</v>
      </c>
      <c r="G10" s="14">
        <v>9.1</v>
      </c>
      <c r="H10" s="15" t="s">
        <v>4</v>
      </c>
      <c r="I10" s="14">
        <v>470.5</v>
      </c>
    </row>
    <row r="11" spans="1:9" ht="17" x14ac:dyDescent="0.2">
      <c r="A11" s="22" t="s">
        <v>123</v>
      </c>
      <c r="B11" s="21" t="s">
        <v>4</v>
      </c>
      <c r="C11" s="10">
        <v>47.4</v>
      </c>
      <c r="D11" s="17" t="s">
        <v>4</v>
      </c>
      <c r="E11" s="14">
        <v>51.2</v>
      </c>
      <c r="F11" s="30" t="s">
        <v>4</v>
      </c>
      <c r="G11" s="14">
        <v>8</v>
      </c>
      <c r="H11" s="15" t="s">
        <v>4</v>
      </c>
      <c r="I11" s="14">
        <v>294.2</v>
      </c>
    </row>
    <row r="12" spans="1:9" ht="17" x14ac:dyDescent="0.2">
      <c r="A12" s="23" t="s">
        <v>124</v>
      </c>
      <c r="B12" s="24" t="s">
        <v>4</v>
      </c>
      <c r="C12" s="25">
        <v>161</v>
      </c>
      <c r="D12" s="26" t="s">
        <v>4</v>
      </c>
      <c r="E12" s="27">
        <v>175.1</v>
      </c>
      <c r="F12" s="31" t="s">
        <v>4</v>
      </c>
      <c r="G12" s="27">
        <v>8.8000000000000007</v>
      </c>
      <c r="H12" s="32" t="s">
        <v>4</v>
      </c>
      <c r="I12" s="27">
        <v>764.7</v>
      </c>
    </row>
    <row r="13" spans="1:9" ht="17" x14ac:dyDescent="0.2">
      <c r="A13" s="21" t="s">
        <v>0</v>
      </c>
      <c r="B13" s="21" t="s">
        <v>4</v>
      </c>
      <c r="C13" s="18" t="s">
        <v>4</v>
      </c>
      <c r="D13" s="17" t="s">
        <v>4</v>
      </c>
      <c r="E13" s="15" t="s">
        <v>4</v>
      </c>
      <c r="F13" s="30" t="s">
        <v>4</v>
      </c>
      <c r="G13" s="17" t="s">
        <v>4</v>
      </c>
      <c r="H13" s="15" t="s">
        <v>4</v>
      </c>
      <c r="I13" s="15" t="s">
        <v>4</v>
      </c>
    </row>
    <row r="14" spans="1:9" ht="17" x14ac:dyDescent="0.2">
      <c r="A14" s="22" t="s">
        <v>125</v>
      </c>
      <c r="B14" s="21" t="s">
        <v>4</v>
      </c>
      <c r="C14" s="10">
        <v>107.8</v>
      </c>
      <c r="D14" s="17" t="s">
        <v>4</v>
      </c>
      <c r="E14" s="14">
        <v>181.7</v>
      </c>
      <c r="F14" s="30" t="s">
        <v>4</v>
      </c>
      <c r="G14" s="14">
        <v>68.599999999999994</v>
      </c>
      <c r="H14" s="15" t="s">
        <v>4</v>
      </c>
      <c r="I14" s="14">
        <v>611.79999999999995</v>
      </c>
    </row>
    <row r="15" spans="1:9" ht="17" x14ac:dyDescent="0.2">
      <c r="A15" s="22" t="s">
        <v>126</v>
      </c>
      <c r="B15" s="21" t="s">
        <v>4</v>
      </c>
      <c r="C15" s="10">
        <v>47.8</v>
      </c>
      <c r="D15" s="17" t="s">
        <v>4</v>
      </c>
      <c r="E15" s="14">
        <v>52.8</v>
      </c>
      <c r="F15" s="30" t="s">
        <v>4</v>
      </c>
      <c r="G15" s="14">
        <v>10.5</v>
      </c>
      <c r="H15" s="15" t="s">
        <v>4</v>
      </c>
      <c r="I15" s="14">
        <v>224.5</v>
      </c>
    </row>
    <row r="16" spans="1:9" ht="17" x14ac:dyDescent="0.2">
      <c r="A16" s="23" t="s">
        <v>127</v>
      </c>
      <c r="B16" s="24" t="s">
        <v>4</v>
      </c>
      <c r="C16" s="25">
        <v>155.6</v>
      </c>
      <c r="D16" s="26" t="s">
        <v>4</v>
      </c>
      <c r="E16" s="27">
        <v>234.5</v>
      </c>
      <c r="F16" s="31" t="s">
        <v>4</v>
      </c>
      <c r="G16" s="27">
        <v>50.7</v>
      </c>
      <c r="H16" s="32" t="s">
        <v>4</v>
      </c>
      <c r="I16" s="27">
        <v>836.3</v>
      </c>
    </row>
    <row r="17" spans="1:9" ht="17" x14ac:dyDescent="0.2">
      <c r="A17" s="21" t="s">
        <v>0</v>
      </c>
      <c r="B17" s="21" t="s">
        <v>4</v>
      </c>
      <c r="C17" s="18" t="s">
        <v>4</v>
      </c>
      <c r="D17" s="17" t="s">
        <v>4</v>
      </c>
      <c r="E17" s="15" t="s">
        <v>4</v>
      </c>
      <c r="F17" s="30" t="s">
        <v>4</v>
      </c>
      <c r="G17" s="17" t="s">
        <v>4</v>
      </c>
      <c r="H17" s="15" t="s">
        <v>4</v>
      </c>
      <c r="I17" s="15" t="s">
        <v>4</v>
      </c>
    </row>
    <row r="18" spans="1:9" ht="18" thickBot="1" x14ac:dyDescent="0.25">
      <c r="A18" s="33" t="s">
        <v>27</v>
      </c>
      <c r="B18" s="34" t="s">
        <v>4</v>
      </c>
      <c r="C18" s="35">
        <v>316.60000000000002</v>
      </c>
      <c r="D18" s="36" t="s">
        <v>4</v>
      </c>
      <c r="E18" s="36">
        <v>409.6</v>
      </c>
      <c r="F18" s="37" t="s">
        <v>4</v>
      </c>
      <c r="G18" s="38">
        <v>29.4</v>
      </c>
      <c r="H18" s="34" t="s">
        <v>4</v>
      </c>
      <c r="I18" s="34">
        <v>1601</v>
      </c>
    </row>
    <row r="19" spans="1:9" ht="19" thickTop="1" thickBot="1" x14ac:dyDescent="0.25">
      <c r="A19" s="39" t="s">
        <v>0</v>
      </c>
      <c r="B19" s="40" t="s">
        <v>4</v>
      </c>
      <c r="C19" s="40" t="s">
        <v>4</v>
      </c>
      <c r="D19" s="40" t="s">
        <v>4</v>
      </c>
      <c r="E19" s="40" t="s">
        <v>4</v>
      </c>
      <c r="F19" s="40" t="s">
        <v>4</v>
      </c>
      <c r="G19" s="40" t="s">
        <v>4</v>
      </c>
      <c r="H19" s="40" t="s">
        <v>4</v>
      </c>
      <c r="I19" s="40" t="s">
        <v>4</v>
      </c>
    </row>
  </sheetData>
  <hyperlinks>
    <hyperlink ref="A2" location="Index!A1" display="Zurück zum Index" xr:uid="{6CCA9A39-5450-4AE9-A1BD-AE742878F63C}"/>
  </hyperlink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D4B5-45E2-4A79-8399-718B0CA6CE4F}">
  <dimension ref="A1:AZ18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2" customWidth="1"/>
    <col min="3" max="3" width="22.1640625" customWidth="1"/>
    <col min="4" max="4" width="2" customWidth="1"/>
    <col min="5" max="5" width="22.1640625" customWidth="1"/>
    <col min="6" max="6" width="2" customWidth="1"/>
    <col min="7" max="7" width="22.1640625" customWidth="1"/>
    <col min="8" max="8" width="2" customWidth="1"/>
    <col min="9" max="9" width="22.164062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128</v>
      </c>
    </row>
    <row r="6" spans="1:9" x14ac:dyDescent="0.2">
      <c r="A6" t="s">
        <v>128</v>
      </c>
    </row>
    <row r="8" spans="1:9" ht="18" thickBot="1" x14ac:dyDescent="0.25">
      <c r="A8" s="3" t="s">
        <v>95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4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</row>
    <row r="10" spans="1:9" ht="18" thickTop="1" x14ac:dyDescent="0.2">
      <c r="A10" s="22" t="s">
        <v>129</v>
      </c>
      <c r="B10" s="21" t="s">
        <v>4</v>
      </c>
      <c r="C10" s="10">
        <v>4.3</v>
      </c>
      <c r="D10" s="11" t="s">
        <v>4</v>
      </c>
      <c r="E10" s="12">
        <v>18.5</v>
      </c>
      <c r="F10" s="13" t="s">
        <v>4</v>
      </c>
      <c r="G10" s="14" t="s">
        <v>12</v>
      </c>
      <c r="H10" s="15" t="s">
        <v>4</v>
      </c>
      <c r="I10" s="14">
        <v>33.9</v>
      </c>
    </row>
    <row r="11" spans="1:9" ht="17" x14ac:dyDescent="0.2">
      <c r="A11" s="22" t="s">
        <v>130</v>
      </c>
      <c r="B11" s="21" t="s">
        <v>4</v>
      </c>
      <c r="C11" s="10">
        <v>6.8</v>
      </c>
      <c r="D11" s="17" t="s">
        <v>4</v>
      </c>
      <c r="E11" s="14">
        <v>3.6</v>
      </c>
      <c r="F11" s="18" t="s">
        <v>4</v>
      </c>
      <c r="G11" s="14">
        <v>-47.1</v>
      </c>
      <c r="H11" s="15" t="s">
        <v>4</v>
      </c>
      <c r="I11" s="14">
        <v>170.9</v>
      </c>
    </row>
    <row r="12" spans="1:9" ht="17" x14ac:dyDescent="0.2">
      <c r="A12" s="22" t="s">
        <v>131</v>
      </c>
      <c r="B12" s="21" t="s">
        <v>4</v>
      </c>
      <c r="C12" s="10">
        <v>6.7</v>
      </c>
      <c r="D12" s="17" t="s">
        <v>4</v>
      </c>
      <c r="E12" s="14">
        <v>5.6</v>
      </c>
      <c r="F12" s="18" t="s">
        <v>4</v>
      </c>
      <c r="G12" s="14">
        <v>-16.399999999999999</v>
      </c>
      <c r="H12" s="15" t="s">
        <v>4</v>
      </c>
      <c r="I12" s="14">
        <v>29.7</v>
      </c>
    </row>
    <row r="13" spans="1:9" ht="17" x14ac:dyDescent="0.2">
      <c r="A13" s="22" t="s">
        <v>132</v>
      </c>
      <c r="B13" s="21" t="s">
        <v>4</v>
      </c>
      <c r="C13" s="10">
        <v>1.2</v>
      </c>
      <c r="D13" s="17" t="s">
        <v>4</v>
      </c>
      <c r="E13" s="14">
        <v>0.8</v>
      </c>
      <c r="F13" s="18" t="s">
        <v>4</v>
      </c>
      <c r="G13" s="14">
        <v>-33.299999999999997</v>
      </c>
      <c r="H13" s="15" t="s">
        <v>4</v>
      </c>
      <c r="I13" s="14">
        <v>5.9</v>
      </c>
    </row>
    <row r="14" spans="1:9" ht="17" x14ac:dyDescent="0.2">
      <c r="A14" s="22" t="s">
        <v>133</v>
      </c>
      <c r="B14" s="21" t="s">
        <v>4</v>
      </c>
      <c r="C14" s="10">
        <v>0.2</v>
      </c>
      <c r="D14" s="17" t="s">
        <v>4</v>
      </c>
      <c r="E14" s="14">
        <v>0.1</v>
      </c>
      <c r="F14" s="18" t="s">
        <v>4</v>
      </c>
      <c r="G14" s="14">
        <v>-50</v>
      </c>
      <c r="H14" s="15" t="s">
        <v>4</v>
      </c>
      <c r="I14" s="14">
        <v>1.4</v>
      </c>
    </row>
    <row r="15" spans="1:9" ht="18" thickBot="1" x14ac:dyDescent="0.25">
      <c r="A15" s="33" t="s">
        <v>134</v>
      </c>
      <c r="B15" s="34" t="s">
        <v>4</v>
      </c>
      <c r="C15" s="35">
        <v>19.2</v>
      </c>
      <c r="D15" s="36" t="s">
        <v>4</v>
      </c>
      <c r="E15" s="36">
        <v>28.6</v>
      </c>
      <c r="F15" s="35" t="s">
        <v>4</v>
      </c>
      <c r="G15" s="38">
        <v>49</v>
      </c>
      <c r="H15" s="34" t="s">
        <v>4</v>
      </c>
      <c r="I15" s="34">
        <v>241.8</v>
      </c>
    </row>
    <row r="16" spans="1:9" ht="18" thickTop="1" x14ac:dyDescent="0.2">
      <c r="A16" s="21" t="s">
        <v>0</v>
      </c>
      <c r="B16" s="15" t="s">
        <v>4</v>
      </c>
      <c r="C16" s="15" t="s">
        <v>4</v>
      </c>
      <c r="D16" s="11" t="s">
        <v>4</v>
      </c>
      <c r="E16" s="11" t="s">
        <v>4</v>
      </c>
      <c r="F16" s="11" t="s">
        <v>4</v>
      </c>
      <c r="G16" s="15" t="s">
        <v>4</v>
      </c>
      <c r="H16" s="15" t="s">
        <v>4</v>
      </c>
      <c r="I16" s="15" t="s">
        <v>4</v>
      </c>
    </row>
    <row r="18" spans="1:52" ht="16" thickBot="1" x14ac:dyDescent="0.25">
      <c r="A18" s="89" t="s">
        <v>135</v>
      </c>
      <c r="B18" s="89"/>
      <c r="C18" s="89"/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</row>
  </sheetData>
  <mergeCells count="1">
    <mergeCell ref="A18:AZ18"/>
  </mergeCells>
  <hyperlinks>
    <hyperlink ref="A2" location="Index!A1" display="Zurück zum Index" xr:uid="{2B061347-0B03-4593-B6E5-425349CB0797}"/>
  </hyperlinks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C77-7E70-4B37-830A-0BCF45BD26F9}">
  <dimension ref="A1:I2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3.5" customWidth="1"/>
    <col min="4" max="4" width="1.83203125" customWidth="1"/>
    <col min="5" max="5" width="23.5" customWidth="1"/>
    <col min="6" max="6" width="1.83203125" customWidth="1"/>
    <col min="7" max="7" width="23.5" customWidth="1"/>
    <col min="8" max="8" width="1.83203125" customWidth="1"/>
    <col min="9" max="9" width="23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136</v>
      </c>
    </row>
    <row r="6" spans="1:9" x14ac:dyDescent="0.2">
      <c r="A6" t="s">
        <v>137</v>
      </c>
    </row>
    <row r="8" spans="1:9" ht="18" thickBot="1" x14ac:dyDescent="0.25">
      <c r="A8" s="3" t="s">
        <v>138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4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</row>
    <row r="10" spans="1:9" ht="18" thickTop="1" x14ac:dyDescent="0.2">
      <c r="A10" s="22" t="s">
        <v>139</v>
      </c>
      <c r="B10" s="21" t="s">
        <v>4</v>
      </c>
      <c r="C10" s="10">
        <v>20</v>
      </c>
      <c r="D10" s="11" t="s">
        <v>4</v>
      </c>
      <c r="E10" s="12">
        <v>4</v>
      </c>
      <c r="F10" s="13" t="s">
        <v>4</v>
      </c>
      <c r="G10" s="14">
        <v>-80</v>
      </c>
      <c r="H10" s="15" t="s">
        <v>4</v>
      </c>
      <c r="I10" s="14">
        <v>17.2</v>
      </c>
    </row>
    <row r="11" spans="1:9" ht="17" x14ac:dyDescent="0.2">
      <c r="A11" s="22" t="s">
        <v>140</v>
      </c>
      <c r="B11" s="21" t="s">
        <v>4</v>
      </c>
      <c r="C11" s="10" t="s">
        <v>15</v>
      </c>
      <c r="D11" s="17" t="s">
        <v>4</v>
      </c>
      <c r="E11" s="14">
        <v>0.6</v>
      </c>
      <c r="F11" s="18" t="s">
        <v>4</v>
      </c>
      <c r="G11" s="14" t="s">
        <v>15</v>
      </c>
      <c r="H11" s="15" t="s">
        <v>4</v>
      </c>
      <c r="I11" s="14">
        <v>1.2</v>
      </c>
    </row>
    <row r="12" spans="1:9" ht="17" x14ac:dyDescent="0.2">
      <c r="A12" s="22" t="s">
        <v>141</v>
      </c>
      <c r="B12" s="21" t="s">
        <v>4</v>
      </c>
      <c r="C12" s="10">
        <v>7.6</v>
      </c>
      <c r="D12" s="17" t="s">
        <v>4</v>
      </c>
      <c r="E12" s="14">
        <v>11</v>
      </c>
      <c r="F12" s="18" t="s">
        <v>4</v>
      </c>
      <c r="G12" s="14">
        <v>44.7</v>
      </c>
      <c r="H12" s="15" t="s">
        <v>4</v>
      </c>
      <c r="I12" s="14">
        <v>51.1</v>
      </c>
    </row>
    <row r="13" spans="1:9" ht="17" x14ac:dyDescent="0.2">
      <c r="A13" s="22" t="s">
        <v>142</v>
      </c>
      <c r="B13" s="21" t="s">
        <v>4</v>
      </c>
      <c r="C13" s="10">
        <v>-201.9</v>
      </c>
      <c r="D13" s="17" t="s">
        <v>4</v>
      </c>
      <c r="E13" s="14">
        <v>-203.2</v>
      </c>
      <c r="F13" s="18" t="s">
        <v>4</v>
      </c>
      <c r="G13" s="14">
        <v>0.6</v>
      </c>
      <c r="H13" s="15" t="s">
        <v>4</v>
      </c>
      <c r="I13" s="14">
        <v>-830.6</v>
      </c>
    </row>
    <row r="14" spans="1:9" ht="17" x14ac:dyDescent="0.2">
      <c r="A14" s="22" t="s">
        <v>143</v>
      </c>
      <c r="B14" s="21" t="s">
        <v>4</v>
      </c>
      <c r="C14" s="10">
        <v>13.4</v>
      </c>
      <c r="D14" s="17" t="s">
        <v>4</v>
      </c>
      <c r="E14" s="14">
        <v>2.1</v>
      </c>
      <c r="F14" s="18" t="s">
        <v>4</v>
      </c>
      <c r="G14" s="14">
        <v>-84.3</v>
      </c>
      <c r="H14" s="15" t="s">
        <v>4</v>
      </c>
      <c r="I14" s="14">
        <v>45.6</v>
      </c>
    </row>
    <row r="15" spans="1:9" ht="17" x14ac:dyDescent="0.2">
      <c r="A15" s="22" t="s">
        <v>144</v>
      </c>
      <c r="B15" s="21" t="s">
        <v>4</v>
      </c>
      <c r="C15" s="10">
        <v>0.1</v>
      </c>
      <c r="D15" s="17" t="s">
        <v>4</v>
      </c>
      <c r="E15" s="14">
        <v>1.3</v>
      </c>
      <c r="F15" s="18" t="s">
        <v>4</v>
      </c>
      <c r="G15" s="14" t="s">
        <v>12</v>
      </c>
      <c r="H15" s="15" t="s">
        <v>4</v>
      </c>
      <c r="I15" s="14">
        <v>0.6</v>
      </c>
    </row>
    <row r="16" spans="1:9" ht="17" x14ac:dyDescent="0.2">
      <c r="A16" s="22" t="s">
        <v>145</v>
      </c>
      <c r="B16" s="21" t="s">
        <v>4</v>
      </c>
      <c r="C16" s="10" t="s">
        <v>15</v>
      </c>
      <c r="D16" s="17" t="s">
        <v>4</v>
      </c>
      <c r="E16" s="14" t="s">
        <v>15</v>
      </c>
      <c r="F16" s="18" t="s">
        <v>4</v>
      </c>
      <c r="G16" s="14" t="s">
        <v>15</v>
      </c>
      <c r="H16" s="15" t="s">
        <v>4</v>
      </c>
      <c r="I16" s="14">
        <v>5.9</v>
      </c>
    </row>
    <row r="17" spans="1:9" ht="17" x14ac:dyDescent="0.2">
      <c r="A17" s="41" t="s">
        <v>113</v>
      </c>
      <c r="B17" s="33" t="s">
        <v>4</v>
      </c>
      <c r="C17" s="42">
        <v>-160.80000000000001</v>
      </c>
      <c r="D17" s="38" t="s">
        <v>4</v>
      </c>
      <c r="E17" s="43">
        <v>-184.3</v>
      </c>
      <c r="F17" s="35" t="s">
        <v>4</v>
      </c>
      <c r="G17" s="43">
        <v>14.6</v>
      </c>
      <c r="H17" s="34" t="s">
        <v>4</v>
      </c>
      <c r="I17" s="43">
        <v>-709</v>
      </c>
    </row>
    <row r="18" spans="1:9" ht="17" x14ac:dyDescent="0.2">
      <c r="A18" s="22" t="s">
        <v>146</v>
      </c>
      <c r="B18" s="21" t="s">
        <v>4</v>
      </c>
      <c r="C18" s="10">
        <v>-27.9</v>
      </c>
      <c r="D18" s="17" t="s">
        <v>4</v>
      </c>
      <c r="E18" s="14">
        <v>-45.4</v>
      </c>
      <c r="F18" s="18" t="s">
        <v>4</v>
      </c>
      <c r="G18" s="14">
        <v>62.7</v>
      </c>
      <c r="H18" s="15" t="s">
        <v>4</v>
      </c>
      <c r="I18" s="14">
        <v>15.8</v>
      </c>
    </row>
    <row r="19" spans="1:9" ht="18" thickBot="1" x14ac:dyDescent="0.25">
      <c r="A19" s="33" t="s">
        <v>147</v>
      </c>
      <c r="B19" s="33" t="s">
        <v>4</v>
      </c>
      <c r="C19" s="35">
        <v>-188.7</v>
      </c>
      <c r="D19" s="36" t="s">
        <v>4</v>
      </c>
      <c r="E19" s="36">
        <v>-229.7</v>
      </c>
      <c r="F19" s="35" t="s">
        <v>4</v>
      </c>
      <c r="G19" s="38">
        <v>21.7</v>
      </c>
      <c r="H19" s="34" t="s">
        <v>4</v>
      </c>
      <c r="I19" s="34">
        <v>-693.2</v>
      </c>
    </row>
    <row r="20" spans="1:9" ht="19" thickTop="1" thickBot="1" x14ac:dyDescent="0.25">
      <c r="A20" s="39" t="s">
        <v>0</v>
      </c>
      <c r="B20" s="39" t="s">
        <v>4</v>
      </c>
      <c r="C20" s="39" t="s">
        <v>4</v>
      </c>
      <c r="D20" s="40" t="s">
        <v>4</v>
      </c>
      <c r="E20" s="40" t="s">
        <v>4</v>
      </c>
      <c r="F20" s="40" t="s">
        <v>4</v>
      </c>
      <c r="G20" s="39" t="s">
        <v>4</v>
      </c>
      <c r="H20" s="39" t="s">
        <v>4</v>
      </c>
      <c r="I20" s="39" t="s">
        <v>4</v>
      </c>
    </row>
  </sheetData>
  <hyperlinks>
    <hyperlink ref="A2" location="Index!A1" display="Zurück zum Index" xr:uid="{B36B8C02-DFF3-456B-9711-5AB66D843391}"/>
  </hyperlink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7FEA-D570-4C9B-8BB7-E4641EC925EF}">
  <dimension ref="A1:I27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5.5" customWidth="1"/>
    <col min="4" max="4" width="1.5" customWidth="1"/>
    <col min="5" max="5" width="25.5" customWidth="1"/>
    <col min="6" max="6" width="1.5" customWidth="1"/>
    <col min="7" max="7" width="25.5" customWidth="1"/>
    <col min="8" max="8" width="1.5" customWidth="1"/>
    <col min="9" max="9" width="25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148</v>
      </c>
    </row>
    <row r="6" spans="1:9" x14ac:dyDescent="0.2">
      <c r="A6" t="s">
        <v>149</v>
      </c>
    </row>
    <row r="8" spans="1:9" ht="18" thickBot="1" x14ac:dyDescent="0.25">
      <c r="A8" s="3" t="s">
        <v>150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4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</row>
    <row r="10" spans="1:9" ht="18" thickTop="1" x14ac:dyDescent="0.2">
      <c r="A10" s="41" t="s">
        <v>22</v>
      </c>
      <c r="B10" s="33" t="s">
        <v>4</v>
      </c>
      <c r="C10" s="42">
        <v>335.5</v>
      </c>
      <c r="D10" s="44" t="s">
        <v>4</v>
      </c>
      <c r="E10" s="45">
        <v>515.4</v>
      </c>
      <c r="F10" s="46" t="s">
        <v>4</v>
      </c>
      <c r="G10" s="43">
        <v>53.6</v>
      </c>
      <c r="H10" s="34" t="s">
        <v>4</v>
      </c>
      <c r="I10" s="43">
        <v>-962.3</v>
      </c>
    </row>
    <row r="11" spans="1:9" ht="17" x14ac:dyDescent="0.2">
      <c r="A11" s="22" t="s">
        <v>151</v>
      </c>
      <c r="B11" s="21" t="s">
        <v>4</v>
      </c>
      <c r="C11" s="10">
        <v>-12</v>
      </c>
      <c r="D11" s="17" t="s">
        <v>4</v>
      </c>
      <c r="E11" s="14">
        <v>-11</v>
      </c>
      <c r="F11" s="18" t="s">
        <v>4</v>
      </c>
      <c r="G11" s="14">
        <v>-8.3000000000000007</v>
      </c>
      <c r="H11" s="15" t="s">
        <v>4</v>
      </c>
      <c r="I11" s="14">
        <v>-26.7</v>
      </c>
    </row>
    <row r="12" spans="1:9" ht="17" x14ac:dyDescent="0.2">
      <c r="A12" s="23" t="s">
        <v>152</v>
      </c>
      <c r="B12" s="24" t="s">
        <v>4</v>
      </c>
      <c r="C12" s="25">
        <v>323.5</v>
      </c>
      <c r="D12" s="26" t="s">
        <v>4</v>
      </c>
      <c r="E12" s="27">
        <v>504.4</v>
      </c>
      <c r="F12" s="28" t="s">
        <v>4</v>
      </c>
      <c r="G12" s="27">
        <v>55.9</v>
      </c>
      <c r="H12" s="32" t="s">
        <v>4</v>
      </c>
      <c r="I12" s="27">
        <v>-989</v>
      </c>
    </row>
    <row r="13" spans="1:9" ht="17" x14ac:dyDescent="0.2">
      <c r="A13" s="22" t="s">
        <v>153</v>
      </c>
      <c r="B13" s="21" t="s">
        <v>4</v>
      </c>
      <c r="C13" s="10">
        <v>86.3</v>
      </c>
      <c r="D13" s="17" t="s">
        <v>4</v>
      </c>
      <c r="E13" s="14">
        <v>-165.6</v>
      </c>
      <c r="F13" s="18" t="s">
        <v>4</v>
      </c>
      <c r="G13" s="14" t="s">
        <v>15</v>
      </c>
      <c r="H13" s="15" t="s">
        <v>4</v>
      </c>
      <c r="I13" s="14">
        <v>385.6</v>
      </c>
    </row>
    <row r="14" spans="1:9" ht="17" x14ac:dyDescent="0.2">
      <c r="A14" s="23" t="s">
        <v>21</v>
      </c>
      <c r="B14" s="24" t="s">
        <v>4</v>
      </c>
      <c r="C14" s="25">
        <v>409.8</v>
      </c>
      <c r="D14" s="26" t="s">
        <v>4</v>
      </c>
      <c r="E14" s="27">
        <v>338.8</v>
      </c>
      <c r="F14" s="28" t="s">
        <v>4</v>
      </c>
      <c r="G14" s="27">
        <v>-17.3</v>
      </c>
      <c r="H14" s="32" t="s">
        <v>4</v>
      </c>
      <c r="I14" s="27">
        <v>-603.4</v>
      </c>
    </row>
    <row r="15" spans="1:9" ht="17" x14ac:dyDescent="0.2">
      <c r="A15" s="22" t="s">
        <v>154</v>
      </c>
      <c r="B15" s="21" t="s">
        <v>4</v>
      </c>
      <c r="C15" s="10">
        <v>19.2</v>
      </c>
      <c r="D15" s="17" t="s">
        <v>4</v>
      </c>
      <c r="E15" s="14">
        <v>28.6</v>
      </c>
      <c r="F15" s="18" t="s">
        <v>4</v>
      </c>
      <c r="G15" s="14">
        <v>49</v>
      </c>
      <c r="H15" s="15" t="s">
        <v>4</v>
      </c>
      <c r="I15" s="14">
        <v>241.8</v>
      </c>
    </row>
    <row r="16" spans="1:9" ht="17" x14ac:dyDescent="0.2">
      <c r="A16" s="22" t="s">
        <v>20</v>
      </c>
      <c r="B16" s="21" t="s">
        <v>4</v>
      </c>
      <c r="C16" s="10" t="s">
        <v>15</v>
      </c>
      <c r="D16" s="17" t="s">
        <v>4</v>
      </c>
      <c r="E16" s="14" t="s">
        <v>15</v>
      </c>
      <c r="F16" s="18" t="s">
        <v>4</v>
      </c>
      <c r="G16" s="14" t="s">
        <v>15</v>
      </c>
      <c r="H16" s="15" t="s">
        <v>4</v>
      </c>
      <c r="I16" s="14">
        <v>1559</v>
      </c>
    </row>
    <row r="17" spans="1:9" ht="17" x14ac:dyDescent="0.2">
      <c r="A17" s="22" t="s">
        <v>155</v>
      </c>
      <c r="B17" s="21" t="s">
        <v>4</v>
      </c>
      <c r="C17" s="10">
        <v>21.2</v>
      </c>
      <c r="D17" s="17" t="s">
        <v>4</v>
      </c>
      <c r="E17" s="14">
        <v>3.4</v>
      </c>
      <c r="F17" s="18" t="s">
        <v>4</v>
      </c>
      <c r="G17" s="14">
        <v>-84</v>
      </c>
      <c r="H17" s="15" t="s">
        <v>4</v>
      </c>
      <c r="I17" s="14">
        <v>347.3</v>
      </c>
    </row>
    <row r="18" spans="1:9" ht="17" x14ac:dyDescent="0.2">
      <c r="A18" s="22" t="s">
        <v>156</v>
      </c>
      <c r="B18" s="21" t="s">
        <v>4</v>
      </c>
      <c r="C18" s="10">
        <v>-33.4</v>
      </c>
      <c r="D18" s="17" t="s">
        <v>4</v>
      </c>
      <c r="E18" s="14">
        <v>65</v>
      </c>
      <c r="F18" s="18" t="s">
        <v>4</v>
      </c>
      <c r="G18" s="14" t="s">
        <v>15</v>
      </c>
      <c r="H18" s="15" t="s">
        <v>4</v>
      </c>
      <c r="I18" s="14">
        <v>208.5</v>
      </c>
    </row>
    <row r="19" spans="1:9" ht="17" x14ac:dyDescent="0.2">
      <c r="A19" s="22" t="s">
        <v>157</v>
      </c>
      <c r="B19" s="21" t="s">
        <v>4</v>
      </c>
      <c r="C19" s="10" t="s">
        <v>15</v>
      </c>
      <c r="D19" s="17" t="s">
        <v>4</v>
      </c>
      <c r="E19" s="14">
        <v>1.3</v>
      </c>
      <c r="F19" s="18" t="s">
        <v>4</v>
      </c>
      <c r="G19" s="14" t="s">
        <v>15</v>
      </c>
      <c r="H19" s="15" t="s">
        <v>4</v>
      </c>
      <c r="I19" s="14">
        <v>53.8</v>
      </c>
    </row>
    <row r="20" spans="1:9" ht="17" x14ac:dyDescent="0.2">
      <c r="A20" s="22" t="s">
        <v>158</v>
      </c>
      <c r="B20" s="21" t="s">
        <v>4</v>
      </c>
      <c r="C20" s="10">
        <v>4.5999999999999996</v>
      </c>
      <c r="D20" s="17" t="s">
        <v>4</v>
      </c>
      <c r="E20" s="14">
        <v>53.2</v>
      </c>
      <c r="F20" s="18" t="s">
        <v>4</v>
      </c>
      <c r="G20" s="14" t="s">
        <v>12</v>
      </c>
      <c r="H20" s="15" t="s">
        <v>4</v>
      </c>
      <c r="I20" s="14">
        <v>6.6</v>
      </c>
    </row>
    <row r="21" spans="1:9" ht="17" x14ac:dyDescent="0.2">
      <c r="A21" s="22" t="s">
        <v>159</v>
      </c>
      <c r="B21" s="21" t="s">
        <v>4</v>
      </c>
      <c r="C21" s="10">
        <v>-4.9000000000000004</v>
      </c>
      <c r="D21" s="17" t="s">
        <v>4</v>
      </c>
      <c r="E21" s="14">
        <v>-11.6</v>
      </c>
      <c r="F21" s="18" t="s">
        <v>4</v>
      </c>
      <c r="G21" s="14" t="s">
        <v>12</v>
      </c>
      <c r="H21" s="15" t="s">
        <v>4</v>
      </c>
      <c r="I21" s="14">
        <v>-14</v>
      </c>
    </row>
    <row r="22" spans="1:9" ht="17" x14ac:dyDescent="0.2">
      <c r="A22" s="41" t="s">
        <v>16</v>
      </c>
      <c r="B22" s="33" t="s">
        <v>4</v>
      </c>
      <c r="C22" s="42">
        <v>416.5</v>
      </c>
      <c r="D22" s="38" t="s">
        <v>4</v>
      </c>
      <c r="E22" s="43">
        <v>478.7</v>
      </c>
      <c r="F22" s="35" t="s">
        <v>4</v>
      </c>
      <c r="G22" s="43">
        <v>14.9</v>
      </c>
      <c r="H22" s="34" t="s">
        <v>4</v>
      </c>
      <c r="I22" s="43">
        <v>1799.6</v>
      </c>
    </row>
    <row r="23" spans="1:9" ht="17" x14ac:dyDescent="0.2">
      <c r="A23" s="22" t="s">
        <v>113</v>
      </c>
      <c r="B23" s="21" t="s">
        <v>4</v>
      </c>
      <c r="C23" s="10">
        <v>160.80000000000001</v>
      </c>
      <c r="D23" s="17" t="s">
        <v>4</v>
      </c>
      <c r="E23" s="14">
        <v>184.3</v>
      </c>
      <c r="F23" s="18" t="s">
        <v>4</v>
      </c>
      <c r="G23" s="14">
        <v>14.6</v>
      </c>
      <c r="H23" s="15" t="s">
        <v>4</v>
      </c>
      <c r="I23" s="14">
        <v>709</v>
      </c>
    </row>
    <row r="24" spans="1:9" ht="17" x14ac:dyDescent="0.2">
      <c r="A24" s="22" t="s">
        <v>160</v>
      </c>
      <c r="B24" s="21" t="s">
        <v>4</v>
      </c>
      <c r="C24" s="10">
        <v>27.8</v>
      </c>
      <c r="D24" s="17" t="s">
        <v>4</v>
      </c>
      <c r="E24" s="14">
        <v>27.8</v>
      </c>
      <c r="F24" s="18" t="s">
        <v>4</v>
      </c>
      <c r="G24" s="14" t="s">
        <v>15</v>
      </c>
      <c r="H24" s="15" t="s">
        <v>4</v>
      </c>
      <c r="I24" s="14">
        <v>112.7</v>
      </c>
    </row>
    <row r="25" spans="1:9" ht="17" x14ac:dyDescent="0.2">
      <c r="A25" s="22" t="s">
        <v>115</v>
      </c>
      <c r="B25" s="21" t="s">
        <v>4</v>
      </c>
      <c r="C25" s="10">
        <v>1.9</v>
      </c>
      <c r="D25" s="17" t="s">
        <v>4</v>
      </c>
      <c r="E25" s="14">
        <v>7.7</v>
      </c>
      <c r="F25" s="18" t="s">
        <v>4</v>
      </c>
      <c r="G25" s="14" t="s">
        <v>12</v>
      </c>
      <c r="H25" s="15" t="s">
        <v>4</v>
      </c>
      <c r="I25" s="14">
        <v>3.8</v>
      </c>
    </row>
    <row r="26" spans="1:9" ht="18" thickBot="1" x14ac:dyDescent="0.25">
      <c r="A26" s="33" t="s">
        <v>9</v>
      </c>
      <c r="B26" s="33" t="s">
        <v>4</v>
      </c>
      <c r="C26" s="35">
        <v>607</v>
      </c>
      <c r="D26" s="36" t="s">
        <v>4</v>
      </c>
      <c r="E26" s="36">
        <v>698.5</v>
      </c>
      <c r="F26" s="35" t="s">
        <v>4</v>
      </c>
      <c r="G26" s="38">
        <v>15.1</v>
      </c>
      <c r="H26" s="34" t="s">
        <v>4</v>
      </c>
      <c r="I26" s="34">
        <v>2625.1</v>
      </c>
    </row>
    <row r="27" spans="1:9" ht="19" thickTop="1" thickBot="1" x14ac:dyDescent="0.25">
      <c r="A27" s="39" t="s">
        <v>0</v>
      </c>
      <c r="B27" s="39" t="s">
        <v>4</v>
      </c>
      <c r="C27" s="40" t="s">
        <v>4</v>
      </c>
      <c r="D27" s="40" t="s">
        <v>4</v>
      </c>
      <c r="E27" s="40" t="s">
        <v>4</v>
      </c>
      <c r="F27" s="40" t="s">
        <v>4</v>
      </c>
      <c r="G27" s="40" t="s">
        <v>4</v>
      </c>
      <c r="H27" s="40" t="s">
        <v>4</v>
      </c>
      <c r="I27" s="40" t="s">
        <v>4</v>
      </c>
    </row>
  </sheetData>
  <hyperlinks>
    <hyperlink ref="A2" location="Index!A1" display="Zurück zum Index" xr:uid="{97BE25E1-8FC2-4291-98E8-092D0324FCBA}"/>
  </hyperlink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2E24-3DA1-49C4-B477-EEB601BB825C}">
  <dimension ref="A1:I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5.5" customWidth="1"/>
    <col min="4" max="4" width="1.5" customWidth="1"/>
    <col min="5" max="5" width="25.5" customWidth="1"/>
    <col min="6" max="6" width="1.5" customWidth="1"/>
    <col min="7" max="7" width="25.5" customWidth="1"/>
    <col min="8" max="8" width="1.5" customWidth="1"/>
    <col min="9" max="9" width="25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87" t="s">
        <v>410</v>
      </c>
    </row>
    <row r="3" spans="1:9" ht="21" x14ac:dyDescent="0.25">
      <c r="A3" s="1" t="s">
        <v>1</v>
      </c>
    </row>
    <row r="4" spans="1:9" x14ac:dyDescent="0.2">
      <c r="A4" t="s">
        <v>161</v>
      </c>
    </row>
    <row r="6" spans="1:9" x14ac:dyDescent="0.2">
      <c r="A6" t="s">
        <v>162</v>
      </c>
    </row>
    <row r="8" spans="1:9" ht="18" thickBot="1" x14ac:dyDescent="0.25">
      <c r="A8" s="3" t="s">
        <v>150</v>
      </c>
      <c r="B8" s="3" t="s">
        <v>4</v>
      </c>
      <c r="C8" s="4" t="s">
        <v>5</v>
      </c>
      <c r="D8" s="3" t="s">
        <v>4</v>
      </c>
      <c r="E8" s="4" t="s">
        <v>6</v>
      </c>
      <c r="F8" s="4" t="s">
        <v>4</v>
      </c>
      <c r="G8" s="4" t="s">
        <v>7</v>
      </c>
      <c r="H8" s="4" t="s">
        <v>4</v>
      </c>
      <c r="I8" s="4" t="s">
        <v>8</v>
      </c>
    </row>
    <row r="9" spans="1:9" ht="18" thickBot="1" x14ac:dyDescent="0.25">
      <c r="A9" s="7" t="s">
        <v>0</v>
      </c>
      <c r="B9" s="7" t="s">
        <v>4</v>
      </c>
      <c r="C9" s="6" t="s">
        <v>4</v>
      </c>
      <c r="D9" s="6" t="s">
        <v>4</v>
      </c>
      <c r="E9" s="6" t="s">
        <v>4</v>
      </c>
      <c r="F9" s="6" t="s">
        <v>4</v>
      </c>
      <c r="G9" s="6" t="s">
        <v>4</v>
      </c>
      <c r="H9" s="6" t="s">
        <v>4</v>
      </c>
      <c r="I9" s="6" t="s">
        <v>4</v>
      </c>
    </row>
    <row r="10" spans="1:9" ht="18" thickTop="1" x14ac:dyDescent="0.2">
      <c r="A10" s="41" t="s">
        <v>16</v>
      </c>
      <c r="B10" s="33" t="s">
        <v>4</v>
      </c>
      <c r="C10" s="42">
        <v>416.5</v>
      </c>
      <c r="D10" s="44" t="s">
        <v>4</v>
      </c>
      <c r="E10" s="45">
        <v>478.7</v>
      </c>
      <c r="F10" s="46" t="s">
        <v>4</v>
      </c>
      <c r="G10" s="43">
        <v>14.9</v>
      </c>
      <c r="H10" s="34" t="s">
        <v>4</v>
      </c>
      <c r="I10" s="43">
        <v>1799.6</v>
      </c>
    </row>
    <row r="11" spans="1:9" ht="17" x14ac:dyDescent="0.2">
      <c r="A11" s="22" t="s">
        <v>160</v>
      </c>
      <c r="B11" s="21" t="s">
        <v>4</v>
      </c>
      <c r="C11" s="10">
        <v>27.8</v>
      </c>
      <c r="D11" s="17" t="s">
        <v>4</v>
      </c>
      <c r="E11" s="14">
        <v>27.8</v>
      </c>
      <c r="F11" s="18" t="s">
        <v>4</v>
      </c>
      <c r="G11" s="14" t="s">
        <v>15</v>
      </c>
      <c r="H11" s="15" t="s">
        <v>4</v>
      </c>
      <c r="I11" s="14">
        <v>112.7</v>
      </c>
    </row>
    <row r="12" spans="1:9" ht="17" x14ac:dyDescent="0.2">
      <c r="A12" s="22" t="s">
        <v>163</v>
      </c>
      <c r="B12" s="21" t="s">
        <v>4</v>
      </c>
      <c r="C12" s="10">
        <v>67.599999999999994</v>
      </c>
      <c r="D12" s="17" t="s">
        <v>4</v>
      </c>
      <c r="E12" s="14">
        <v>172.4</v>
      </c>
      <c r="F12" s="18" t="s">
        <v>4</v>
      </c>
      <c r="G12" s="14" t="s">
        <v>12</v>
      </c>
      <c r="H12" s="15" t="s">
        <v>4</v>
      </c>
      <c r="I12" s="14">
        <v>274.10000000000002</v>
      </c>
    </row>
    <row r="13" spans="1:9" ht="17" x14ac:dyDescent="0.2">
      <c r="A13" s="22" t="s">
        <v>164</v>
      </c>
      <c r="B13" s="21" t="s">
        <v>4</v>
      </c>
      <c r="C13" s="10">
        <v>60.9</v>
      </c>
      <c r="D13" s="17" t="s">
        <v>4</v>
      </c>
      <c r="E13" s="14">
        <v>97.6</v>
      </c>
      <c r="F13" s="18" t="s">
        <v>4</v>
      </c>
      <c r="G13" s="14">
        <v>60.3</v>
      </c>
      <c r="H13" s="15" t="s">
        <v>4</v>
      </c>
      <c r="I13" s="14">
        <v>387.6</v>
      </c>
    </row>
    <row r="14" spans="1:9" ht="17" x14ac:dyDescent="0.2">
      <c r="A14" s="22" t="s">
        <v>123</v>
      </c>
      <c r="B14" s="21" t="s">
        <v>4</v>
      </c>
      <c r="C14" s="10">
        <v>-47.4</v>
      </c>
      <c r="D14" s="17" t="s">
        <v>4</v>
      </c>
      <c r="E14" s="14">
        <v>-51.2</v>
      </c>
      <c r="F14" s="18" t="s">
        <v>4</v>
      </c>
      <c r="G14" s="14">
        <v>8</v>
      </c>
      <c r="H14" s="15" t="s">
        <v>4</v>
      </c>
      <c r="I14" s="14">
        <v>-294.2</v>
      </c>
    </row>
    <row r="15" spans="1:9" ht="17" x14ac:dyDescent="0.2">
      <c r="A15" s="22" t="s">
        <v>165</v>
      </c>
      <c r="B15" s="21" t="s">
        <v>4</v>
      </c>
      <c r="C15" s="10">
        <v>-0.3</v>
      </c>
      <c r="D15" s="17" t="s">
        <v>4</v>
      </c>
      <c r="E15" s="14">
        <v>-0.1</v>
      </c>
      <c r="F15" s="18" t="s">
        <v>4</v>
      </c>
      <c r="G15" s="14">
        <v>-66.7</v>
      </c>
      <c r="H15" s="15" t="s">
        <v>4</v>
      </c>
      <c r="I15" s="14">
        <v>-143.69999999999999</v>
      </c>
    </row>
    <row r="16" spans="1:9" ht="17" x14ac:dyDescent="0.2">
      <c r="A16" s="22" t="s">
        <v>166</v>
      </c>
      <c r="B16" s="21" t="s">
        <v>4</v>
      </c>
      <c r="C16" s="10">
        <v>-24.1</v>
      </c>
      <c r="D16" s="17" t="s">
        <v>4</v>
      </c>
      <c r="E16" s="14">
        <v>-7.2</v>
      </c>
      <c r="F16" s="18" t="s">
        <v>4</v>
      </c>
      <c r="G16" s="14">
        <v>-70.099999999999994</v>
      </c>
      <c r="H16" s="15" t="s">
        <v>4</v>
      </c>
      <c r="I16" s="14">
        <v>-235.5</v>
      </c>
    </row>
    <row r="17" spans="1:9" ht="17" x14ac:dyDescent="0.2">
      <c r="A17" s="21" t="s">
        <v>0</v>
      </c>
      <c r="B17" s="21" t="s">
        <v>4</v>
      </c>
      <c r="C17" s="18" t="s">
        <v>4</v>
      </c>
      <c r="D17" s="17" t="s">
        <v>4</v>
      </c>
      <c r="E17" s="15" t="s">
        <v>4</v>
      </c>
      <c r="F17" s="18" t="s">
        <v>4</v>
      </c>
      <c r="G17" s="17" t="s">
        <v>4</v>
      </c>
      <c r="H17" s="15" t="s">
        <v>4</v>
      </c>
      <c r="I17" s="15" t="s">
        <v>4</v>
      </c>
    </row>
    <row r="18" spans="1:9" ht="18" thickBot="1" x14ac:dyDescent="0.25">
      <c r="A18" s="33" t="s">
        <v>23</v>
      </c>
      <c r="B18" s="33" t="s">
        <v>4</v>
      </c>
      <c r="C18" s="35">
        <v>501</v>
      </c>
      <c r="D18" s="36" t="s">
        <v>4</v>
      </c>
      <c r="E18" s="36">
        <v>718</v>
      </c>
      <c r="F18" s="35" t="s">
        <v>4</v>
      </c>
      <c r="G18" s="38">
        <v>43.3</v>
      </c>
      <c r="H18" s="34" t="s">
        <v>4</v>
      </c>
      <c r="I18" s="34">
        <v>1900.6</v>
      </c>
    </row>
    <row r="19" spans="1:9" ht="19" thickTop="1" thickBot="1" x14ac:dyDescent="0.25">
      <c r="A19" s="39" t="s">
        <v>0</v>
      </c>
      <c r="B19" s="39" t="s">
        <v>4</v>
      </c>
      <c r="C19" s="40" t="s">
        <v>4</v>
      </c>
      <c r="D19" s="40" t="s">
        <v>4</v>
      </c>
      <c r="E19" s="40" t="s">
        <v>4</v>
      </c>
      <c r="F19" s="40" t="s">
        <v>4</v>
      </c>
      <c r="G19" s="40" t="s">
        <v>4</v>
      </c>
      <c r="H19" s="40" t="s">
        <v>4</v>
      </c>
      <c r="I19" s="40" t="s">
        <v>4</v>
      </c>
    </row>
  </sheetData>
  <hyperlinks>
    <hyperlink ref="A2" location="Index!A1" display="Zurück zum Index" xr:uid="{C65A54E3-4BFA-42DB-994C-5D6DF62A264B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21</vt:i4>
      </vt:variant>
    </vt:vector>
  </HeadingPairs>
  <TitlesOfParts>
    <vt:vector size="21" baseType="lpstr">
      <vt:lpstr>Index</vt:lpstr>
      <vt:lpstr>Kennzahlen</vt:lpstr>
      <vt:lpstr>Informationen zur Aktie (Stand </vt:lpstr>
      <vt:lpstr>Adjusted EBT (fortgeführte Ges</vt:lpstr>
      <vt:lpstr>Instandhaltung, Modernisierung,</vt:lpstr>
      <vt:lpstr>Sondereinflüsse</vt:lpstr>
      <vt:lpstr>Überleitung bereinigtes Netto-F</vt:lpstr>
      <vt:lpstr>Überleitung Periodenergebnis – </vt:lpstr>
      <vt:lpstr>Überleitung Adjusted EBT (fortg</vt:lpstr>
      <vt:lpstr>Konzernbilanzstruktur</vt:lpstr>
      <vt:lpstr>Nettovermögensdarstellung (EPRA</vt:lpstr>
      <vt:lpstr>Eckdaten der Kapitalflussrechnu</vt:lpstr>
      <vt:lpstr>LTV (Loan to Value)</vt:lpstr>
      <vt:lpstr>Einhaltung marktüblicher Finanz</vt:lpstr>
      <vt:lpstr>Entwicklung Steuerungskennzahle</vt:lpstr>
      <vt:lpstr>Konzern-Gewinn- und Verlustrech</vt:lpstr>
      <vt:lpstr>Konzern-Gesamtergebnisrechnung</vt:lpstr>
      <vt:lpstr>Konzernbilanz</vt:lpstr>
      <vt:lpstr>Konzern-Kapitalflussrechnung</vt:lpstr>
      <vt:lpstr>Portfoliostruktur</vt:lpstr>
      <vt:lpstr>Verteilung des strategischen Wo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Vonovia Q1 25 -  Alle Tabellen</dc:title>
  <dc:subject/>
  <dc:creator>goy</dc:creator>
  <cp:keywords/>
  <dc:description/>
  <cp:lastModifiedBy>Alina Goy</cp:lastModifiedBy>
  <dcterms:created xsi:type="dcterms:W3CDTF">2023-11-14T14:23:20Z</dcterms:created>
  <dcterms:modified xsi:type="dcterms:W3CDTF">2025-05-06T14:18:54Z</dcterms:modified>
  <cp:category/>
</cp:coreProperties>
</file>