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Goy/Downloads/"/>
    </mc:Choice>
  </mc:AlternateContent>
  <xr:revisionPtr revIDLastSave="0" documentId="8_{E65EA92D-D6B1-B841-8CB9-B6C571372F4B}" xr6:coauthVersionLast="47" xr6:coauthVersionMax="47" xr10:uidLastSave="{00000000-0000-0000-0000-000000000000}"/>
  <bookViews>
    <workbookView xWindow="38840" yWindow="-1560" windowWidth="29040" windowHeight="15720" xr2:uid="{00000000-000D-0000-FFFF-FFFF00000000}"/>
  </bookViews>
  <sheets>
    <sheet name="Index" sheetId="40" r:id="rId1"/>
    <sheet name="Informationen zur Aktie (Stand " sheetId="21" r:id="rId2"/>
    <sheet name="Adjusted EBT (fortgeführte Ges" sheetId="22" r:id="rId3"/>
    <sheet name="Instandhaltung, Modernisierung," sheetId="23" r:id="rId4"/>
    <sheet name="Sondereinflüsse" sheetId="24" r:id="rId5"/>
    <sheet name="Überleitung bereinigtes Netto-F" sheetId="25" r:id="rId6"/>
    <sheet name="Überleitung Periodenergebnis – " sheetId="26" r:id="rId7"/>
    <sheet name="Überleitung Adjusted EBT (fortg" sheetId="27" r:id="rId8"/>
    <sheet name="Konzernbilanzstruktur" sheetId="28" r:id="rId9"/>
    <sheet name="Nettovermögensdarstellung (EPRA" sheetId="29" r:id="rId10"/>
    <sheet name="Eckdaten der Kapitalflussrechnu" sheetId="30" r:id="rId11"/>
    <sheet name="LTV (Loan to Value)" sheetId="31" r:id="rId12"/>
    <sheet name="Einhaltung marktüblicher Finanz" sheetId="32" r:id="rId13"/>
    <sheet name="Entwicklung Steuerungskennzahle" sheetId="33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40" l="1"/>
  <c r="A17" i="40"/>
  <c r="A16" i="40"/>
  <c r="A15" i="40"/>
  <c r="A14" i="40"/>
  <c r="A13" i="40"/>
  <c r="A12" i="40"/>
  <c r="A11" i="40"/>
  <c r="A10" i="40"/>
  <c r="A9" i="40"/>
  <c r="A8" i="40"/>
  <c r="A7" i="40"/>
  <c r="A6" i="40"/>
</calcChain>
</file>

<file path=xl/sharedStrings.xml><?xml version="1.0" encoding="utf-8"?>
<sst xmlns="http://schemas.openxmlformats.org/spreadsheetml/2006/main" count="1399" uniqueCount="223">
  <si>
    <t xml:space="preserve"> </t>
  </si>
  <si>
    <t>Vonovia SE Zwischenmitteilung Q1 2025</t>
  </si>
  <si>
    <t/>
  </si>
  <si>
    <t>3M 2024</t>
  </si>
  <si>
    <t>3M 2025</t>
  </si>
  <si>
    <t>Veränderung in %</t>
  </si>
  <si>
    <t>12M 2024</t>
  </si>
  <si>
    <t xml:space="preserve">Adjusted EBITDA Total (fortgeführte Geschäftsbereiche) </t>
  </si>
  <si>
    <t xml:space="preserve">Adjusted EBITDA Rental </t>
  </si>
  <si>
    <t xml:space="preserve">Adjusted EBITDA Value-add </t>
  </si>
  <si>
    <t>&gt;100</t>
  </si>
  <si>
    <t xml:space="preserve">Adjusted EBITDA Recurring Sales </t>
  </si>
  <si>
    <t xml:space="preserve">Adjusted EBITDA Development </t>
  </si>
  <si>
    <t>-</t>
  </si>
  <si>
    <t xml:space="preserve">Adjusted EBT (fortgeführte Geschäftsbereiche) </t>
  </si>
  <si>
    <t xml:space="preserve">Adjusted EBT (fortgeführte Geschäftsbereiche) nach  Minderheiten </t>
  </si>
  <si>
    <t xml:space="preserve">Ergebnis aus der Bewertung von Investment Properties </t>
  </si>
  <si>
    <t xml:space="preserve">Ergebnis vor Steuern (EBT) </t>
  </si>
  <si>
    <t xml:space="preserve">Periodenergebnis </t>
  </si>
  <si>
    <t xml:space="preserve">Operating Free Cash-Flow </t>
  </si>
  <si>
    <t xml:space="preserve">Gesamtsumme Instandhaltung, Modernisierung, Bestandsinvestitionen und Neubau </t>
  </si>
  <si>
    <t>31.12.2024</t>
  </si>
  <si>
    <t>31.03.2025</t>
  </si>
  <si>
    <t xml:space="preserve">Verkehrswert des Immobilienbestands </t>
  </si>
  <si>
    <t xml:space="preserve">EPRA NTA </t>
  </si>
  <si>
    <t>-1.0 pp</t>
  </si>
  <si>
    <t xml:space="preserve">Bereinigtes Net Debt/Adjusted EBITDA Total </t>
  </si>
  <si>
    <t>15.1x</t>
  </si>
  <si>
    <t>14.3x</t>
  </si>
  <si>
    <t>-0.8x</t>
  </si>
  <si>
    <t xml:space="preserve">ICR </t>
  </si>
  <si>
    <t>3.8x</t>
  </si>
  <si>
    <t>3.7x</t>
  </si>
  <si>
    <t>-0.1x</t>
  </si>
  <si>
    <t>Informationen zur Aktie (Stand 31. März 2025)</t>
  </si>
  <si>
    <t>Informationen zur Aktie (Stand 31. März 2025)</t>
  </si>
  <si>
    <t xml:space="preserve">1. Handelstag </t>
  </si>
  <si>
    <t>11 Juli 2013</t>
  </si>
  <si>
    <t xml:space="preserve">Emissionspreis </t>
  </si>
  <si>
    <t>16.50 € | 14.71 €*</t>
  </si>
  <si>
    <t xml:space="preserve">Gesamtaktienanzahl </t>
  </si>
  <si>
    <t>822.852.925</t>
  </si>
  <si>
    <t xml:space="preserve">Grundkapital </t>
  </si>
  <si>
    <t>822.852.925 €</t>
  </si>
  <si>
    <t xml:space="preserve">ISIN </t>
  </si>
  <si>
    <t>DE000A1ML7J1</t>
  </si>
  <si>
    <t xml:space="preserve">WKN </t>
  </si>
  <si>
    <t>A1ML7J</t>
  </si>
  <si>
    <t xml:space="preserve">Börsenkürzel </t>
  </si>
  <si>
    <t>VNA</t>
  </si>
  <si>
    <t xml:space="preserve">Common Code </t>
  </si>
  <si>
    <t xml:space="preserve">Aktienart </t>
  </si>
  <si>
    <t>auf den Namen lautende Stammaktien  ohne Nennbetrag</t>
  </si>
  <si>
    <t xml:space="preserve">Börse </t>
  </si>
  <si>
    <t>Frankfurter Wertpapierbörse</t>
  </si>
  <si>
    <t xml:space="preserve">Marktsegment </t>
  </si>
  <si>
    <t>Regulierter Markt</t>
  </si>
  <si>
    <t xml:space="preserve">Indizes </t>
  </si>
  <si>
    <t>DAX 40. DAX 50 ESG. Dow Jones Best-in-Class Index. STOXX Global ESG Leaders. EURO STOXX ESG Leaders 50. FTSE EPRA/NAREIT  Developed Europe und GPR 250 World</t>
  </si>
  <si>
    <t>*TERP-adjusted.</t>
  </si>
  <si>
    <t>Adjusted EBT (fortgeführte Geschäftsbereiche)</t>
  </si>
  <si>
    <t>Adjusted EBT (fortgeführte Geschäftsbereiche)</t>
  </si>
  <si>
    <r>
      <rPr>
        <sz val="12"/>
        <color rgb="FF00607B"/>
        <rFont val="Calibri"/>
        <family val="2"/>
      </rPr>
      <t>in Mio. €</t>
    </r>
  </si>
  <si>
    <t xml:space="preserve">Segmenterlöse Rental </t>
  </si>
  <si>
    <t xml:space="preserve">Aufwendungen für Instandhaltung </t>
  </si>
  <si>
    <t xml:space="preserve">Operative Kosten Rental </t>
  </si>
  <si>
    <t xml:space="preserve">Segmenterlöse Value-add </t>
  </si>
  <si>
    <t xml:space="preserve">davon externe Erlöse </t>
  </si>
  <si>
    <t xml:space="preserve">davon interne Erlöse </t>
  </si>
  <si>
    <t xml:space="preserve">Operative Kosten Value-add </t>
  </si>
  <si>
    <t xml:space="preserve">Segmenterlöse Recurring Sales </t>
  </si>
  <si>
    <t xml:space="preserve">Verkehrswertabgänge bereinigt um periodenfremde Effekte  aus zur Veräußerung gehaltenen Immobilien  Recurring Sales </t>
  </si>
  <si>
    <t xml:space="preserve">Bereinigtes Ergebnis Recurring Sales </t>
  </si>
  <si>
    <t xml:space="preserve">Vertriebskosten Recurring Sales </t>
  </si>
  <si>
    <t xml:space="preserve">Erlöse aus der Veräußerung von Developmentobjekten  to sell </t>
  </si>
  <si>
    <t xml:space="preserve">Herstellkosten Development to sell </t>
  </si>
  <si>
    <t xml:space="preserve">Buchwert der veräußerten Vermögenswerte Development to sell </t>
  </si>
  <si>
    <t xml:space="preserve">Rohertrag Development to sell </t>
  </si>
  <si>
    <t xml:space="preserve">Mieterlöse Development </t>
  </si>
  <si>
    <t xml:space="preserve">Operative Kosten Development </t>
  </si>
  <si>
    <t xml:space="preserve">Bereinigtes Netto-Finanzergebnis </t>
  </si>
  <si>
    <t xml:space="preserve">Planmäßige Abschreibungen* </t>
  </si>
  <si>
    <t xml:space="preserve">Zwischengewinne/-verluste </t>
  </si>
  <si>
    <t xml:space="preserve">Adjusted EBT (fortgeführte Geschäftsbereiche) pro Aktie in €** </t>
  </si>
  <si>
    <t xml:space="preserve">Minderheiten </t>
  </si>
  <si>
    <t xml:space="preserve">Adjusted EBT (fortgeführte Geschäftsbereiche) nach  Minderheiten pro Aktie in €** </t>
  </si>
  <si>
    <t>*Abschreibungen auf Konzessionen/Schutzrechte/Lizenzen, selbst erstellte Software, selbst genutzte Immobilien, technische Anlagen und Maschinen sowie andere Anlagen/Betriebs- und  Geschäftsausstattung.</t>
  </si>
  <si>
    <t>**Basierend auf der gewichteten durchschnittlichen Anzahl der dividendenberechtigten Aktien.</t>
  </si>
  <si>
    <t>Instandhaltung, Modernisierung, Bestandsinvestitionen, Neubau (fortgeführte Geschäftsbereiche)</t>
  </si>
  <si>
    <t>Instandhaltung, Modernisierung/Bestandsinvestitionen, Neubau (fortgeführte Geschäftsbereiche)</t>
  </si>
  <si>
    <t xml:space="preserve">Substanzwahrende Investitionen </t>
  </si>
  <si>
    <t xml:space="preserve">Instandhaltungsleistungen </t>
  </si>
  <si>
    <t xml:space="preserve">Modernisierung und Bestandsinvestitionen </t>
  </si>
  <si>
    <t xml:space="preserve">Neubau (to hold) </t>
  </si>
  <si>
    <t xml:space="preserve">Modernisierung, Bestandsinvestitionen und  Neubauleistungen </t>
  </si>
  <si>
    <t>Sondereinflüsse</t>
  </si>
  <si>
    <t xml:space="preserve">Transaktionen* </t>
  </si>
  <si>
    <t xml:space="preserve">Personalbezogene Sachverhalte </t>
  </si>
  <si>
    <t xml:space="preserve">Geschäftsmodelloptimierung </t>
  </si>
  <si>
    <t xml:space="preserve">Forschung und Entwicklung </t>
  </si>
  <si>
    <t xml:space="preserve">Refinanzierung und Eigenkapitalmaßnahmen </t>
  </si>
  <si>
    <t xml:space="preserve">Summe Sondereinflüsse </t>
  </si>
  <si>
    <t>*Einschließlich im Zusammenhang mit den Akquisitionen stehender Einmalaufwendungen wie integrationsbedingter Personalmaßnahmen und anderer Folgekosten.</t>
  </si>
  <si>
    <t>Überleitung bereinigtes Netto-Finanzergebnis (fortgeführte Geschäftsbereiche)</t>
  </si>
  <si>
    <t>Überleitung bereinigtes Netto-Finanzergebnis (fortgeführte Geschäftsbereiche)</t>
  </si>
  <si>
    <r>
      <rPr>
        <sz val="12"/>
        <color rgb="FF00607B"/>
        <rFont val="Calibri"/>
        <family val="2"/>
      </rPr>
      <t>Mio. €</t>
    </r>
  </si>
  <si>
    <t xml:space="preserve">Erträge aus anderen Wertpapieren und Ausleihungen des Finanzanlagevermögens </t>
  </si>
  <si>
    <t xml:space="preserve">Zinserträge Finance Lease </t>
  </si>
  <si>
    <t xml:space="preserve">Erhaltene Zinsen und ähnliche Erträge </t>
  </si>
  <si>
    <t xml:space="preserve">Zinsaufwand originäre finanzielle Verbindlichkeiten </t>
  </si>
  <si>
    <t xml:space="preserve">Swaps (laufender Zinsaufwand der Periode) </t>
  </si>
  <si>
    <t xml:space="preserve">Aktivierung Fremdkapitalzinsen Development </t>
  </si>
  <si>
    <t xml:space="preserve">Finanzerträge aus Beteiligungen </t>
  </si>
  <si>
    <t xml:space="preserve">Zinsabgrenzungen </t>
  </si>
  <si>
    <t xml:space="preserve">Zinszahlungssaldo </t>
  </si>
  <si>
    <t>Überleitung Periodenergebnis – Adjusted EBT – Adjusted EBITDA (fortgeführte Geschäftsbereiche)</t>
  </si>
  <si>
    <t>Überleitung Periodenergebnis/Adjusted EBT/Adjusted EBITDA (fortgeführte Geschäftsbereiche)</t>
  </si>
  <si>
    <t xml:space="preserve">in Mio. € </t>
  </si>
  <si>
    <t xml:space="preserve">Periodenergebnis aus aufgegebenen Geschäftsbereichen </t>
  </si>
  <si>
    <t xml:space="preserve">Periodenergebnis aus fortgeführten Geschäftsbereichen </t>
  </si>
  <si>
    <t xml:space="preserve">Ertragsteuern </t>
  </si>
  <si>
    <t xml:space="preserve">Sondereinflüsse </t>
  </si>
  <si>
    <t xml:space="preserve">Nicht planmäßige Abschreibungen/Wertberichtigungen </t>
  </si>
  <si>
    <t xml:space="preserve">Bewertungseffekte und Sondereffekte im Finanzergebnis </t>
  </si>
  <si>
    <t xml:space="preserve">Ergebnis aus nach der Equity-Methode bilanzierten Finanzanlagen </t>
  </si>
  <si>
    <t xml:space="preserve">Ergebnisbeitrag aus Verkäufen Non Core/Sonstige </t>
  </si>
  <si>
    <t xml:space="preserve">Effekte aus zur Veräußerung gehaltenen Immobilien </t>
  </si>
  <si>
    <t xml:space="preserve">Planmäßige Abschreibungen </t>
  </si>
  <si>
    <t>Überleitung Adjusted EBT (fortgeführte Geschäftsbereiche) – Operating Free Cash-Flow</t>
  </si>
  <si>
    <t>Überleitung Adjusted EBT (fortgeführte Geschäftsbereiche)/Operating Free Cash-Flow</t>
  </si>
  <si>
    <t xml:space="preserve">Veränderung des Nettoumlaufvermögens (Working  Capital) gemäß Kapitalflussrechnung (bereinigt um  Sonderzahlungseffekte) </t>
  </si>
  <si>
    <t xml:space="preserve">Buchwertabgänge Investment Properties (Kerngeschäft) </t>
  </si>
  <si>
    <t xml:space="preserve">Dividenden und Auszahlungen an nicht beherrschende  Anteilseigner (Minderheiten) </t>
  </si>
  <si>
    <t xml:space="preserve">Ertragsteuerzahlungen gemäß Kapitalflussrechnung  (bereinigt um Ertragsteuern des Nicht-Kerngeschäfts) </t>
  </si>
  <si>
    <t>Konzernbilanzstruktur</t>
  </si>
  <si>
    <t>in Mio €</t>
  </si>
  <si>
    <t>in %</t>
  </si>
  <si>
    <t xml:space="preserve">Langfristige Vermögenswerte </t>
  </si>
  <si>
    <t xml:space="preserve">Kurzfristige Vermögenswerte </t>
  </si>
  <si>
    <t xml:space="preserve">Aktiva </t>
  </si>
  <si>
    <t xml:space="preserve">Eigenkapital </t>
  </si>
  <si>
    <t xml:space="preserve">Langfristige Schulden </t>
  </si>
  <si>
    <t xml:space="preserve">Kurzfristige Schulden </t>
  </si>
  <si>
    <t xml:space="preserve">Passiva </t>
  </si>
  <si>
    <t>Nettovermögensdarstellung (EPRA NTA)</t>
  </si>
  <si>
    <t xml:space="preserve">Eigenkapital der Anteilseigner von Vonovia </t>
  </si>
  <si>
    <t xml:space="preserve">Latente Steuern auf Investment Properties* </t>
  </si>
  <si>
    <t xml:space="preserve">Zeitwert der derivativen Finanzinstrumente** </t>
  </si>
  <si>
    <t xml:space="preserve">Goodwill </t>
  </si>
  <si>
    <t xml:space="preserve">Immaterielle Vermögenswerte </t>
  </si>
  <si>
    <t xml:space="preserve">EPRA NTA pro Aktie in €*** </t>
  </si>
  <si>
    <t>*Anteil für Hold-Portfolio.</t>
  </si>
  <si>
    <t>**Bereinigt um Effekte aus Fremdwährungsswaps.</t>
  </si>
  <si>
    <t>***EPRA NTA pro Aktie basierend auf den zum jeweiligen Stichtag dividendenberechtigten Aktien.</t>
  </si>
  <si>
    <t>Eckdaten der Kapitalflussrechnung</t>
  </si>
  <si>
    <t>01.01.–31.03.2024</t>
  </si>
  <si>
    <t>01.01.–31.03.2025</t>
  </si>
  <si>
    <t xml:space="preserve">Cashflow aus der  betrieblichen Tätigkeit </t>
  </si>
  <si>
    <t xml:space="preserve">Cashflow aus der  Investitionstätigkeit </t>
  </si>
  <si>
    <t xml:space="preserve">Cashflow aus der  Finanzierungstätigkeit </t>
  </si>
  <si>
    <t xml:space="preserve">Einfluss von Wechselkursänderungen </t>
  </si>
  <si>
    <t xml:space="preserve">Nettoveränderung der  Zahlungsmittel und Zahlungsmitteläquivalente </t>
  </si>
  <si>
    <t xml:space="preserve">abzüglich Zahlungsmittelveränderung aus aufgegebenen Geschäftsbereichen* </t>
  </si>
  <si>
    <t xml:space="preserve">abzüglich Zahlungsmittelveränderung aus zur Veräußerung gehaltenen Vermögenswerten </t>
  </si>
  <si>
    <t xml:space="preserve">Zahlungsmittel und Zahlungsmitteläquivalente zum  Periodenanfang </t>
  </si>
  <si>
    <t xml:space="preserve">Zahlungsmittel und  Zahlungsmitteläquivalente  zum Periodenende </t>
  </si>
  <si>
    <t>*Für die Vergleichsperiode 01.01.–31.03.2024 erfolgt aus Vergleichbarkeitsgründen eine gesonderte Darstellung entsprechend IFRS 5 wie für die Berichtsperiode 01.01.–31.03.2025.</t>
  </si>
  <si>
    <t>LTV (Loan to Value)</t>
  </si>
  <si>
    <t>Veränderungin %</t>
  </si>
  <si>
    <t xml:space="preserve">Originäre finanzielle Verbindlichkeiten </t>
  </si>
  <si>
    <t xml:space="preserve">Fremdwährungseffekte </t>
  </si>
  <si>
    <t xml:space="preserve">Zahlungsmittel und Zahlungsmitteläquivalente* </t>
  </si>
  <si>
    <t xml:space="preserve">Net Debt </t>
  </si>
  <si>
    <t xml:space="preserve">Forderungen/Anzahlungen aus Verkäufen </t>
  </si>
  <si>
    <t xml:space="preserve">Bereinigtes Net Debt </t>
  </si>
  <si>
    <t xml:space="preserve">Darlehen an Immobilien und Grundstücke haltende Gesellschaften </t>
  </si>
  <si>
    <t xml:space="preserve">Beteiligungen an anderen Wohnungsunternehmen </t>
  </si>
  <si>
    <t xml:space="preserve">Bereinigter Verkehrswert des Immobilienbestands </t>
  </si>
  <si>
    <t xml:space="preserve">LTV </t>
  </si>
  <si>
    <t>47.7 %</t>
  </si>
  <si>
    <t>46.7 %</t>
  </si>
  <si>
    <t xml:space="preserve">Adjusted EBITDA Total** </t>
  </si>
  <si>
    <t>*Inkl. nicht als Zahlungsmitteläquivalente eingestufter Termingelder.</t>
  </si>
  <si>
    <t>**Summe über vier Quartale.</t>
  </si>
  <si>
    <t>Einhaltung marktüblicher Finanzkennzahlen</t>
  </si>
  <si>
    <t>Schwellenwert</t>
  </si>
  <si>
    <t xml:space="preserve">Total Financial Debt </t>
  </si>
  <si>
    <t xml:space="preserve">Total Assets </t>
  </si>
  <si>
    <t>&lt; 60.0 %</t>
  </si>
  <si>
    <t>47.3 %</t>
  </si>
  <si>
    <t>46.5 %</t>
  </si>
  <si>
    <t>-0.8 pp</t>
  </si>
  <si>
    <t xml:space="preserve">Secured Debt </t>
  </si>
  <si>
    <t xml:space="preserve">Secured LTV </t>
  </si>
  <si>
    <t>&lt; 45.0 %</t>
  </si>
  <si>
    <t>14.6 %</t>
  </si>
  <si>
    <t xml:space="preserve">LTM Adjusted EBITDA </t>
  </si>
  <si>
    <t xml:space="preserve">LTM Net Cash Interest </t>
  </si>
  <si>
    <t>&gt; 1.8x</t>
  </si>
  <si>
    <t xml:space="preserve">Unencumbered Assets </t>
  </si>
  <si>
    <t xml:space="preserve">Unsecured Debt </t>
  </si>
  <si>
    <t>&gt; 125.0 %</t>
  </si>
  <si>
    <t>158.9 %</t>
  </si>
  <si>
    <t>159.8 %</t>
  </si>
  <si>
    <t>0.9 pp</t>
  </si>
  <si>
    <t>Entwicklung Steuerungskennzahlen</t>
  </si>
  <si>
    <t>Ist 2024</t>
  </si>
  <si>
    <t>Prognose 2025</t>
  </si>
  <si>
    <t>Prognose 2025 Zwischenbericht  Q1 2025</t>
  </si>
  <si>
    <t xml:space="preserve">Adjusted EBITDA Total  (fortgeführte Geschäftsbereiche)  in Mio. € </t>
  </si>
  <si>
    <t>2.70-2.80 Mrd €</t>
  </si>
  <si>
    <t xml:space="preserve">Adjusted EBT  (fortgeführte Geschäftsbereiche)  in Mio. € </t>
  </si>
  <si>
    <t>1.75-1.85 Mrd €</t>
  </si>
  <si>
    <t>Moderat unter  Vorjahr*</t>
  </si>
  <si>
    <t xml:space="preserve">Nachhaltigkeits-Performance-Index in % </t>
  </si>
  <si>
    <t xml:space="preserve">Mieteinnahmen Rental in Mio. € </t>
  </si>
  <si>
    <t>3.3-3.4 Mrd €</t>
  </si>
  <si>
    <t xml:space="preserve">Organische Mietsteigerung in % </t>
  </si>
  <si>
    <t>~4</t>
  </si>
  <si>
    <t>*Vor Berücksichtigung von Veränderungen des Nettoumlaufvermögens.</t>
  </si>
  <si>
    <t>Index</t>
  </si>
  <si>
    <t>Tabelle</t>
  </si>
  <si>
    <t>Zurück zum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</si>
</sst>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</font>
    <font>
      <b/>
      <sz val="12"/>
      <color rgb="FF00607B"/>
      <name val="Calibri"/>
      <family val="2"/>
    </font>
    <font>
      <sz val="12"/>
      <color rgb="FF00607B"/>
      <name val="Calibri"/>
      <family val="2"/>
    </font>
    <font>
      <sz val="12"/>
      <color rgb="FF555756"/>
      <name val="Calibri"/>
      <family val="2"/>
    </font>
    <font>
      <sz val="9"/>
      <color rgb="FF00607B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auto="1"/>
      </patternFill>
    </fill>
  </fills>
  <borders count="11">
    <border>
      <left/>
      <right/>
      <top/>
      <bottom/>
      <diagonal/>
    </border>
    <border>
      <left/>
      <right/>
      <top style="medium">
        <color rgb="FF00607B"/>
      </top>
      <bottom/>
      <diagonal/>
    </border>
    <border>
      <left/>
      <right/>
      <top/>
      <bottom style="thin">
        <color rgb="FFD8D8DA"/>
      </bottom>
      <diagonal/>
    </border>
    <border>
      <left/>
      <right style="thick">
        <color rgb="FF009AA8"/>
      </right>
      <top/>
      <bottom style="thin">
        <color rgb="FFD8D8DA"/>
      </bottom>
      <diagonal/>
    </border>
    <border>
      <left/>
      <right/>
      <top style="thick">
        <color rgb="FF009AA8"/>
      </top>
      <bottom/>
      <diagonal/>
    </border>
    <border>
      <left/>
      <right/>
      <top style="thick">
        <color rgb="FF009AA8"/>
      </top>
      <bottom style="thin">
        <color rgb="FFD8D8DA"/>
      </bottom>
      <diagonal/>
    </border>
    <border>
      <left/>
      <right style="thick">
        <color rgb="FF009AA8"/>
      </right>
      <top style="thick">
        <color rgb="FF009AA8"/>
      </top>
      <bottom/>
      <diagonal/>
    </border>
    <border>
      <left style="thick">
        <color rgb="FF009AA8"/>
      </left>
      <right/>
      <top/>
      <bottom/>
      <diagonal/>
    </border>
    <border>
      <left/>
      <right style="thick">
        <color rgb="FF009AA8"/>
      </right>
      <top/>
      <bottom/>
      <diagonal/>
    </border>
    <border>
      <left/>
      <right/>
      <top/>
      <bottom style="thick">
        <color rgb="FF009AA8"/>
      </bottom>
      <diagonal/>
    </border>
    <border>
      <left/>
      <right/>
      <top/>
      <bottom style="medium">
        <color rgb="FF00607B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3" fillId="2" borderId="1" xfId="0" applyFont="1" applyFill="1" applyBorder="1"/>
    <xf numFmtId="0" fontId="3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/>
    <xf numFmtId="0" fontId="5" fillId="2" borderId="3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5" xfId="0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0" fontId="5" fillId="2" borderId="2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5" fillId="2" borderId="2" xfId="0" applyFont="1" applyFill="1" applyBorder="1" applyAlignment="1">
      <alignment indent="2"/>
    </xf>
    <xf numFmtId="0" fontId="5" fillId="2" borderId="7" xfId="0" applyFont="1" applyFill="1" applyBorder="1" applyAlignment="1">
      <alignment horizontal="right" wrapText="1"/>
    </xf>
    <xf numFmtId="0" fontId="5" fillId="2" borderId="8" xfId="0" applyFont="1" applyFill="1" applyBorder="1" applyAlignment="1">
      <alignment horizontal="right" wrapText="1"/>
    </xf>
    <xf numFmtId="0" fontId="5" fillId="2" borderId="9" xfId="0" applyFont="1" applyFill="1" applyBorder="1" applyAlignment="1">
      <alignment horizontal="right" wrapText="1"/>
    </xf>
    <xf numFmtId="0" fontId="5" fillId="2" borderId="0" xfId="0" applyFont="1" applyFill="1"/>
    <xf numFmtId="0" fontId="5" fillId="2" borderId="2" xfId="0" applyFont="1" applyFill="1" applyBorder="1"/>
    <xf numFmtId="0" fontId="4" fillId="2" borderId="2" xfId="0" applyFont="1" applyFill="1" applyBorder="1"/>
    <xf numFmtId="0" fontId="4" fillId="2" borderId="0" xfId="0" applyFont="1" applyFill="1"/>
    <xf numFmtId="0" fontId="4" fillId="2" borderId="3" xfId="0" applyFont="1" applyFill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2" xfId="0" applyFont="1" applyFill="1" applyBorder="1" applyAlignment="1">
      <alignment horizontal="right" wrapText="1"/>
    </xf>
    <xf numFmtId="0" fontId="4" fillId="2" borderId="8" xfId="0" applyFont="1" applyFill="1" applyBorder="1" applyAlignment="1">
      <alignment horizontal="right" wrapText="1"/>
    </xf>
    <xf numFmtId="0" fontId="5" fillId="2" borderId="6" xfId="0" applyFont="1" applyFill="1" applyBorder="1"/>
    <xf numFmtId="0" fontId="5" fillId="2" borderId="8" xfId="0" applyFont="1" applyFill="1" applyBorder="1"/>
    <xf numFmtId="0" fontId="4" fillId="2" borderId="8" xfId="0" applyFont="1" applyFill="1" applyBorder="1"/>
    <xf numFmtId="0" fontId="4" fillId="2" borderId="0" xfId="0" applyFont="1" applyFill="1" applyAlignment="1">
      <alignment horizontal="right" wrapText="1"/>
    </xf>
    <xf numFmtId="0" fontId="3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8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horizontal="right" wrapText="1"/>
    </xf>
    <xf numFmtId="0" fontId="3" fillId="2" borderId="8" xfId="0" applyFont="1" applyFill="1" applyBorder="1"/>
    <xf numFmtId="0" fontId="3" fillId="2" borderId="7" xfId="0" applyFont="1" applyFill="1" applyBorder="1" applyAlignment="1">
      <alignment horizontal="right" wrapText="1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right" wrapText="1"/>
    </xf>
    <xf numFmtId="0" fontId="3" fillId="2" borderId="2" xfId="0" applyFont="1" applyFill="1" applyBorder="1"/>
    <xf numFmtId="0" fontId="3" fillId="2" borderId="3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  <xf numFmtId="0" fontId="3" fillId="2" borderId="4" xfId="0" applyFont="1" applyFill="1" applyBorder="1" applyAlignment="1">
      <alignment horizontal="right" wrapText="1"/>
    </xf>
    <xf numFmtId="0" fontId="3" fillId="2" borderId="5" xfId="0" applyFont="1" applyFill="1" applyBorder="1" applyAlignment="1">
      <alignment horizontal="right" wrapText="1"/>
    </xf>
    <xf numFmtId="0" fontId="3" fillId="2" borderId="6" xfId="0" applyFont="1" applyFill="1" applyBorder="1" applyAlignment="1">
      <alignment horizontal="right" wrapText="1"/>
    </xf>
    <xf numFmtId="0" fontId="4" fillId="2" borderId="10" xfId="0" applyFont="1" applyFill="1" applyBorder="1"/>
    <xf numFmtId="0" fontId="3" fillId="2" borderId="10" xfId="0" applyFont="1" applyFill="1" applyBorder="1"/>
    <xf numFmtId="0" fontId="3" fillId="2" borderId="10" xfId="0" applyFont="1" applyFill="1" applyBorder="1" applyAlignment="1">
      <alignment horizontal="right" wrapText="1"/>
    </xf>
    <xf numFmtId="0" fontId="4" fillId="2" borderId="4" xfId="0" applyFont="1" applyFill="1" applyBorder="1" applyAlignment="1">
      <alignment horizontal="right" wrapText="1"/>
    </xf>
    <xf numFmtId="0" fontId="4" fillId="2" borderId="5" xfId="0" applyFont="1" applyFill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5" fillId="2" borderId="4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 wrapText="1"/>
    </xf>
    <xf numFmtId="0" fontId="1" fillId="0" borderId="0" xfId="0" applyFont="1"/>
    <xf numFmtId="0" fontId="7" fillId="0" borderId="0" xfId="0" applyFont="1"/>
    <xf numFmtId="0" fontId="8" fillId="0" borderId="0" xfId="1"/>
    <xf numFmtId="0" fontId="6" fillId="0" borderId="0" xfId="0" applyFont="1"/>
    <xf numFmtId="0" fontId="6" fillId="0" borderId="10" xfId="0" applyFont="1" applyBorder="1"/>
    <xf numFmtId="0" fontId="3" fillId="2" borderId="2" xfId="0" applyFont="1" applyFill="1" applyBorder="1" applyAlignment="1">
      <alignment horizont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AEE91-4E75-4672-BA46-40005A8F39ED}">
  <dimension ref="A2:A25"/>
  <sheetViews>
    <sheetView tabSelected="1" workbookViewId="0">
      <selection activeCell="A23" sqref="A23"/>
    </sheetView>
  </sheetViews>
  <sheetFormatPr baseColWidth="10" defaultRowHeight="15" x14ac:dyDescent="0.2"/>
  <cols>
    <col min="1" max="1" width="90.1640625" bestFit="1" customWidth="1"/>
  </cols>
  <sheetData>
    <row r="2" spans="1:1" ht="21" x14ac:dyDescent="0.25">
      <c r="A2" s="52" t="s">
        <v>1</v>
      </c>
    </row>
    <row r="3" spans="1:1" x14ac:dyDescent="0.2">
      <c r="A3" t="s">
        <v>220</v>
      </c>
    </row>
    <row r="5" spans="1:1" x14ac:dyDescent="0.2">
      <c r="A5" s="51" t="s">
        <v>221</v>
      </c>
    </row>
    <row r="6" spans="1:1" x14ac:dyDescent="0.2">
      <c r="A6" s="53" t="str">
        <f>'Informationen zur Aktie (Stand '!A4</f>
        <v>Informationen zur Aktie (Stand 31. März 2025)</v>
      </c>
    </row>
    <row r="7" spans="1:1" x14ac:dyDescent="0.2">
      <c r="A7" s="53" t="str">
        <f>'Adjusted EBT (fortgeführte Ges'!A4</f>
        <v>Adjusted EBT (fortgeführte Geschäftsbereiche)</v>
      </c>
    </row>
    <row r="8" spans="1:1" x14ac:dyDescent="0.2">
      <c r="A8" s="53" t="str">
        <f>'Instandhaltung, Modernisierung,'!A4</f>
        <v>Instandhaltung, Modernisierung, Bestandsinvestitionen, Neubau (fortgeführte Geschäftsbereiche)</v>
      </c>
    </row>
    <row r="9" spans="1:1" x14ac:dyDescent="0.2">
      <c r="A9" s="53" t="str">
        <f>Sondereinflüsse!A4</f>
        <v>Sondereinflüsse</v>
      </c>
    </row>
    <row r="10" spans="1:1" x14ac:dyDescent="0.2">
      <c r="A10" s="53" t="str">
        <f>'Überleitung bereinigtes Netto-F'!A4</f>
        <v>Überleitung bereinigtes Netto-Finanzergebnis (fortgeführte Geschäftsbereiche)</v>
      </c>
    </row>
    <row r="11" spans="1:1" x14ac:dyDescent="0.2">
      <c r="A11" s="53" t="str">
        <f>'Überleitung Periodenergebnis – '!A4</f>
        <v>Überleitung Periodenergebnis – Adjusted EBT – Adjusted EBITDA (fortgeführte Geschäftsbereiche)</v>
      </c>
    </row>
    <row r="12" spans="1:1" x14ac:dyDescent="0.2">
      <c r="A12" s="53" t="str">
        <f>'Überleitung Adjusted EBT (fortg'!A4</f>
        <v>Überleitung Adjusted EBT (fortgeführte Geschäftsbereiche) – Operating Free Cash-Flow</v>
      </c>
    </row>
    <row r="13" spans="1:1" x14ac:dyDescent="0.2">
      <c r="A13" s="53" t="str">
        <f>Konzernbilanzstruktur!A4</f>
        <v>Konzernbilanzstruktur</v>
      </c>
    </row>
    <row r="14" spans="1:1" x14ac:dyDescent="0.2">
      <c r="A14" s="53" t="str">
        <f>'Nettovermögensdarstellung (EPRA'!A4</f>
        <v>Nettovermögensdarstellung (EPRA NTA)</v>
      </c>
    </row>
    <row r="15" spans="1:1" x14ac:dyDescent="0.2">
      <c r="A15" s="53" t="str">
        <f>'Eckdaten der Kapitalflussrechnu'!A4</f>
        <v>Eckdaten der Kapitalflussrechnung</v>
      </c>
    </row>
    <row r="16" spans="1:1" x14ac:dyDescent="0.2">
      <c r="A16" s="53" t="str">
        <f>'LTV (Loan to Value)'!A4</f>
        <v>LTV (Loan to Value)</v>
      </c>
    </row>
    <row r="17" spans="1:1" x14ac:dyDescent="0.2">
      <c r="A17" s="53" t="str">
        <f>'Einhaltung marktüblicher Finanz'!A4</f>
        <v>Einhaltung marktüblicher Finanzkennzahlen</v>
      </c>
    </row>
    <row r="18" spans="1:1" x14ac:dyDescent="0.2">
      <c r="A18" s="53" t="str">
        <f>'Entwicklung Steuerungskennzahle'!A4</f>
        <v>Entwicklung Steuerungskennzahlen</v>
      </c>
    </row>
    <row r="20" spans="1:1" x14ac:dyDescent="0.2">
      <c r="A20" s="53"/>
    </row>
    <row r="21" spans="1:1" x14ac:dyDescent="0.2">
      <c r="A21" s="53"/>
    </row>
    <row r="22" spans="1:1" x14ac:dyDescent="0.2">
      <c r="A22" s="53"/>
    </row>
    <row r="23" spans="1:1" x14ac:dyDescent="0.2">
      <c r="A23" s="53"/>
    </row>
    <row r="24" spans="1:1" x14ac:dyDescent="0.2">
      <c r="A24" s="53"/>
    </row>
    <row r="25" spans="1:1" x14ac:dyDescent="0.2">
      <c r="A25" s="53"/>
    </row>
  </sheetData>
  <hyperlinks>
    <hyperlink ref="A6" location="'Informationen zur Aktie (Stand '!A4" tooltip="Klicken Sie um zur Tabelle zu gelangen" display="Informationen zur Aktie (Stand '!a4" xr:uid="{7CC01063-4F31-4D00-8974-E78FB08630E8}"/>
    <hyperlink ref="A7" location="'Adjusted EBT (fortgeführte Ges'!A4" tooltip="Klicken Sie um zur Tabelle zu gelangen" display="Adjusted EBT (fortgeführte Ges'!a4" xr:uid="{948D5AD8-BA43-4BBD-84B1-CDC3F74DCD31}"/>
    <hyperlink ref="A8" location="'Instandhaltung, Modernisierung,'!A4" tooltip="Klicken Sie um zur Tabelle zu gelangen" display="Instandhaltung, Modernisierung,'!a4" xr:uid="{43CE5B7A-DF7D-49D7-9963-3124D9B5E7AE}"/>
    <hyperlink ref="A9" location="'Sondereinflüsse'!A4" tooltip="Klicken Sie um zur Tabelle zu gelangen" display="Sondereinflüsse'!a4" xr:uid="{2E40535D-5116-46D5-8158-035D3D43204F}"/>
    <hyperlink ref="A10" location="'Überleitung bereinigtes Netto-F'!A4" tooltip="Klicken Sie um zur Tabelle zu gelangen" display="Überleitung bereinigtes Netto-F'!a4" xr:uid="{C96A4EA2-3B9D-4AB7-AAF2-E014E2A7B3D6}"/>
    <hyperlink ref="A11" location="'Überleitung Periodenergebnis – '!A4" tooltip="Klicken Sie um zur Tabelle zu gelangen" display="Überleitung Periodenergebnis – '!a4" xr:uid="{73ED1B6D-A530-4C8C-BA15-2F06F5D5CEA4}"/>
    <hyperlink ref="A12" location="'Überleitung Adjusted EBT (fortg'!A4" tooltip="Klicken Sie um zur Tabelle zu gelangen" display="Überleitung Adjusted EBT (fortg'!a4" xr:uid="{F1C5BA79-FB9F-4D0F-BC4C-FF8477FFC1C0}"/>
    <hyperlink ref="A13" location="'Konzernbilanzstruktur'!A4" tooltip="Klicken Sie um zur Tabelle zu gelangen" display="Konzernbilanzstruktur'!a4" xr:uid="{31B607A9-3B4D-4CF0-8F5A-0B121EA71AA7}"/>
    <hyperlink ref="A14" location="'Nettovermögensdarstellung (EPRA'!A4" tooltip="Klicken Sie um zur Tabelle zu gelangen" display="Nettovermögensdarstellung (EPRA'!a4" xr:uid="{76560393-F96B-4D55-87A9-6E455F5F4922}"/>
    <hyperlink ref="A15" location="'Eckdaten der Kapitalflussrechnu'!A4" tooltip="Klicken Sie um zur Tabelle zu gelangen" display="Eckdaten der Kapitalflussrechnu'!a4" xr:uid="{827EA7A5-E3DF-433D-9FF1-AB8A4424D1DC}"/>
    <hyperlink ref="A16" location="'LTV (Loan to Value)'!A4" tooltip="Klicken Sie um zur Tabelle zu gelangen" display="LTV (Loan to Value)'!a4" xr:uid="{92EC3041-19A5-4449-AEBF-86DC105172E4}"/>
    <hyperlink ref="A17" location="'Einhaltung marktüblicher Finanz'!A4" tooltip="Klicken Sie um zur Tabelle zu gelangen" display="Einhaltung marktüblicher Finanz'!a4" xr:uid="{1CB76498-BD2D-4B75-9F40-C08F876AECEF}"/>
    <hyperlink ref="A18" location="'Entwicklung Steuerungskennzahle'!A4" tooltip="Klicken Sie um zur Tabelle zu gelangen" display="Entwicklung Steuerungskennzahle'!a4" xr:uid="{270A2D6C-4507-4ECF-B561-D6AE747554A9}"/>
  </hyperlink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2F61A-ADDC-46F4-A5D4-A2DD4EEB8924}">
  <dimension ref="A1:AZ22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7.1640625" customWidth="1"/>
    <col min="4" max="4" width="1.5" customWidth="1"/>
    <col min="5" max="5" width="27.1640625" customWidth="1"/>
    <col min="6" max="6" width="1.5" customWidth="1"/>
    <col min="7" max="7" width="27.1640625" customWidth="1"/>
  </cols>
  <sheetData>
    <row r="1" spans="1:7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7" x14ac:dyDescent="0.2">
      <c r="A2" s="53" t="s">
        <v>222</v>
      </c>
    </row>
    <row r="3" spans="1:7" ht="21" x14ac:dyDescent="0.25">
      <c r="A3" s="1" t="s">
        <v>1</v>
      </c>
    </row>
    <row r="4" spans="1:7" x14ac:dyDescent="0.2">
      <c r="A4" t="s">
        <v>144</v>
      </c>
    </row>
    <row r="6" spans="1:7" x14ac:dyDescent="0.2">
      <c r="A6" t="s">
        <v>144</v>
      </c>
    </row>
    <row r="8" spans="1:7" ht="18" thickBot="1" x14ac:dyDescent="0.25">
      <c r="A8" s="2" t="s">
        <v>62</v>
      </c>
      <c r="B8" s="2" t="s">
        <v>2</v>
      </c>
      <c r="C8" s="3" t="s">
        <v>21</v>
      </c>
      <c r="D8" s="3" t="s">
        <v>2</v>
      </c>
      <c r="E8" s="3" t="s">
        <v>22</v>
      </c>
      <c r="F8" s="3" t="s">
        <v>2</v>
      </c>
      <c r="G8" s="3" t="s">
        <v>5</v>
      </c>
    </row>
    <row r="9" spans="1:7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</row>
    <row r="10" spans="1:7" ht="18" thickTop="1" x14ac:dyDescent="0.2">
      <c r="A10" s="18" t="s">
        <v>145</v>
      </c>
      <c r="B10" s="19" t="s">
        <v>2</v>
      </c>
      <c r="C10" s="20">
        <v>23996.400000000001</v>
      </c>
      <c r="D10" s="45" t="s">
        <v>2</v>
      </c>
      <c r="E10" s="46">
        <v>24768.5</v>
      </c>
      <c r="F10" s="47" t="s">
        <v>2</v>
      </c>
      <c r="G10" s="22">
        <v>3.2</v>
      </c>
    </row>
    <row r="11" spans="1:7" ht="17" x14ac:dyDescent="0.2">
      <c r="A11" s="17" t="s">
        <v>146</v>
      </c>
      <c r="B11" s="16" t="s">
        <v>2</v>
      </c>
      <c r="C11" s="6">
        <v>14620.2</v>
      </c>
      <c r="D11" s="13" t="s">
        <v>2</v>
      </c>
      <c r="E11" s="10">
        <v>14730</v>
      </c>
      <c r="F11" s="14" t="s">
        <v>2</v>
      </c>
      <c r="G11" s="10">
        <v>0.8</v>
      </c>
    </row>
    <row r="12" spans="1:7" ht="17" x14ac:dyDescent="0.2">
      <c r="A12" s="17" t="s">
        <v>147</v>
      </c>
      <c r="B12" s="16" t="s">
        <v>2</v>
      </c>
      <c r="C12" s="6">
        <v>23.4</v>
      </c>
      <c r="D12" s="13" t="s">
        <v>2</v>
      </c>
      <c r="E12" s="10">
        <v>8.1999999999999993</v>
      </c>
      <c r="F12" s="14" t="s">
        <v>2</v>
      </c>
      <c r="G12" s="10">
        <v>-65</v>
      </c>
    </row>
    <row r="13" spans="1:7" ht="17" x14ac:dyDescent="0.2">
      <c r="A13" s="17" t="s">
        <v>148</v>
      </c>
      <c r="B13" s="16" t="s">
        <v>2</v>
      </c>
      <c r="C13" s="6">
        <v>-1391.7</v>
      </c>
      <c r="D13" s="13" t="s">
        <v>2</v>
      </c>
      <c r="E13" s="10">
        <v>-1391.7</v>
      </c>
      <c r="F13" s="14" t="s">
        <v>2</v>
      </c>
      <c r="G13" s="10" t="s">
        <v>13</v>
      </c>
    </row>
    <row r="14" spans="1:7" ht="17" x14ac:dyDescent="0.2">
      <c r="A14" s="17" t="s">
        <v>149</v>
      </c>
      <c r="B14" s="16" t="s">
        <v>2</v>
      </c>
      <c r="C14" s="6">
        <v>-32.700000000000003</v>
      </c>
      <c r="D14" s="13" t="s">
        <v>2</v>
      </c>
      <c r="E14" s="10">
        <v>-42.1</v>
      </c>
      <c r="F14" s="14" t="s">
        <v>2</v>
      </c>
      <c r="G14" s="10">
        <v>28.7</v>
      </c>
    </row>
    <row r="15" spans="1:7" ht="17" x14ac:dyDescent="0.2">
      <c r="A15" s="36" t="s">
        <v>24</v>
      </c>
      <c r="B15" s="29" t="s">
        <v>2</v>
      </c>
      <c r="C15" s="37">
        <v>37215.599999999999</v>
      </c>
      <c r="D15" s="33" t="s">
        <v>2</v>
      </c>
      <c r="E15" s="38">
        <v>38072.9</v>
      </c>
      <c r="F15" s="30" t="s">
        <v>2</v>
      </c>
      <c r="G15" s="38">
        <v>2.2999999999999998</v>
      </c>
    </row>
    <row r="16" spans="1:7" ht="17" x14ac:dyDescent="0.2">
      <c r="A16" s="16" t="s">
        <v>0</v>
      </c>
      <c r="B16" s="16" t="s">
        <v>2</v>
      </c>
      <c r="C16" s="14" t="s">
        <v>2</v>
      </c>
      <c r="D16" s="13" t="s">
        <v>2</v>
      </c>
      <c r="E16" s="11" t="s">
        <v>2</v>
      </c>
      <c r="F16" s="14" t="s">
        <v>2</v>
      </c>
      <c r="G16" s="13" t="s">
        <v>2</v>
      </c>
    </row>
    <row r="17" spans="1:52" ht="18" thickBot="1" x14ac:dyDescent="0.25">
      <c r="A17" s="28" t="s">
        <v>150</v>
      </c>
      <c r="B17" s="29" t="s">
        <v>2</v>
      </c>
      <c r="C17" s="30">
        <v>45.23</v>
      </c>
      <c r="D17" s="31" t="s">
        <v>2</v>
      </c>
      <c r="E17" s="31">
        <v>46.27</v>
      </c>
      <c r="F17" s="30" t="s">
        <v>2</v>
      </c>
      <c r="G17" s="33">
        <v>2.2999999999999998</v>
      </c>
    </row>
    <row r="18" spans="1:52" ht="18" thickTop="1" x14ac:dyDescent="0.2">
      <c r="A18" s="16" t="s">
        <v>0</v>
      </c>
      <c r="B18" s="11" t="s">
        <v>2</v>
      </c>
      <c r="C18" s="11" t="s">
        <v>2</v>
      </c>
      <c r="D18" s="48" t="s">
        <v>2</v>
      </c>
      <c r="E18" s="7" t="s">
        <v>2</v>
      </c>
      <c r="F18" s="48" t="s">
        <v>2</v>
      </c>
      <c r="G18" s="11" t="s">
        <v>2</v>
      </c>
    </row>
    <row r="20" spans="1:52" x14ac:dyDescent="0.2">
      <c r="A20" s="54" t="s">
        <v>151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</row>
    <row r="21" spans="1:52" x14ac:dyDescent="0.2">
      <c r="A21" s="54" t="s">
        <v>152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</row>
    <row r="22" spans="1:52" ht="16" thickBot="1" x14ac:dyDescent="0.25">
      <c r="A22" s="55" t="s">
        <v>153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5"/>
      <c r="AS22" s="55"/>
      <c r="AT22" s="55"/>
      <c r="AU22" s="55"/>
      <c r="AV22" s="55"/>
      <c r="AW22" s="55"/>
      <c r="AX22" s="55"/>
      <c r="AY22" s="55"/>
      <c r="AZ22" s="55"/>
    </row>
  </sheetData>
  <mergeCells count="3">
    <mergeCell ref="A20:AZ20"/>
    <mergeCell ref="A21:AZ21"/>
    <mergeCell ref="A22:AZ22"/>
  </mergeCells>
  <hyperlinks>
    <hyperlink ref="A2" location="Index!A1" display="Zurück zum Index" xr:uid="{4E3DFE0B-6B6E-4A10-9D76-6379CB12026B}"/>
  </hyperlinks>
  <pageMargins left="0.7" right="0.7" top="0.75" bottom="0.75" header="0.3" footer="0.3"/>
  <pageSetup orientation="portrait" horizontalDpi="4294967295" verticalDpi="429496729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BF626-D810-424C-9413-8D8BDAC57B87}">
  <dimension ref="A1:AZ21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3.5" customWidth="1"/>
    <col min="3" max="3" width="34" customWidth="1"/>
    <col min="4" max="4" width="3.5" customWidth="1"/>
    <col min="5" max="5" width="34" customWidth="1"/>
    <col min="6" max="6" width="3.5" customWidth="1"/>
  </cols>
  <sheetData>
    <row r="1" spans="1:6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</row>
    <row r="2" spans="1:6" x14ac:dyDescent="0.2">
      <c r="A2" s="53" t="s">
        <v>222</v>
      </c>
    </row>
    <row r="3" spans="1:6" ht="21" x14ac:dyDescent="0.25">
      <c r="A3" s="1" t="s">
        <v>1</v>
      </c>
    </row>
    <row r="4" spans="1:6" x14ac:dyDescent="0.2">
      <c r="A4" t="s">
        <v>154</v>
      </c>
    </row>
    <row r="6" spans="1:6" x14ac:dyDescent="0.2">
      <c r="A6" t="s">
        <v>154</v>
      </c>
    </row>
    <row r="8" spans="1:6" ht="18" thickBot="1" x14ac:dyDescent="0.25">
      <c r="A8" s="2" t="s">
        <v>62</v>
      </c>
      <c r="B8" s="2" t="s">
        <v>2</v>
      </c>
      <c r="C8" s="3" t="s">
        <v>155</v>
      </c>
      <c r="D8" s="3" t="s">
        <v>2</v>
      </c>
      <c r="E8" s="3" t="s">
        <v>156</v>
      </c>
      <c r="F8" s="3" t="s">
        <v>2</v>
      </c>
    </row>
    <row r="9" spans="1:6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</row>
    <row r="10" spans="1:6" ht="18" thickTop="1" x14ac:dyDescent="0.2">
      <c r="A10" s="17" t="s">
        <v>157</v>
      </c>
      <c r="B10" s="16" t="s">
        <v>2</v>
      </c>
      <c r="C10" s="6">
        <v>620</v>
      </c>
      <c r="D10" s="7" t="s">
        <v>2</v>
      </c>
      <c r="E10" s="8">
        <v>804.3</v>
      </c>
      <c r="F10" s="9" t="s">
        <v>2</v>
      </c>
    </row>
    <row r="11" spans="1:6" ht="17" x14ac:dyDescent="0.2">
      <c r="A11" s="17" t="s">
        <v>158</v>
      </c>
      <c r="B11" s="16" t="s">
        <v>2</v>
      </c>
      <c r="C11" s="6">
        <v>69.099999999999994</v>
      </c>
      <c r="D11" s="13" t="s">
        <v>2</v>
      </c>
      <c r="E11" s="10">
        <v>353.8</v>
      </c>
      <c r="F11" s="14" t="s">
        <v>2</v>
      </c>
    </row>
    <row r="12" spans="1:6" ht="17" x14ac:dyDescent="0.2">
      <c r="A12" s="17" t="s">
        <v>159</v>
      </c>
      <c r="B12" s="16" t="s">
        <v>2</v>
      </c>
      <c r="C12" s="6">
        <v>-611.20000000000005</v>
      </c>
      <c r="D12" s="13" t="s">
        <v>2</v>
      </c>
      <c r="E12" s="10">
        <v>-764.3</v>
      </c>
      <c r="F12" s="14" t="s">
        <v>2</v>
      </c>
    </row>
    <row r="13" spans="1:6" ht="17" x14ac:dyDescent="0.2">
      <c r="A13" s="17" t="s">
        <v>160</v>
      </c>
      <c r="B13" s="16" t="s">
        <v>2</v>
      </c>
      <c r="C13" s="6">
        <v>-5.0999999999999996</v>
      </c>
      <c r="D13" s="13" t="s">
        <v>2</v>
      </c>
      <c r="E13" s="10">
        <v>4.2</v>
      </c>
      <c r="F13" s="14" t="s">
        <v>2</v>
      </c>
    </row>
    <row r="14" spans="1:6" ht="17" x14ac:dyDescent="0.2">
      <c r="A14" s="18" t="s">
        <v>161</v>
      </c>
      <c r="B14" s="19" t="s">
        <v>2</v>
      </c>
      <c r="C14" s="20">
        <v>72.8</v>
      </c>
      <c r="D14" s="21" t="s">
        <v>2</v>
      </c>
      <c r="E14" s="22">
        <v>398</v>
      </c>
      <c r="F14" s="23" t="s">
        <v>2</v>
      </c>
    </row>
    <row r="15" spans="1:6" ht="17" x14ac:dyDescent="0.2">
      <c r="A15" s="17" t="s">
        <v>162</v>
      </c>
      <c r="B15" s="16" t="s">
        <v>2</v>
      </c>
      <c r="C15" s="6">
        <v>-2.6</v>
      </c>
      <c r="D15" s="13" t="s">
        <v>2</v>
      </c>
      <c r="E15" s="10">
        <v>-16.3</v>
      </c>
      <c r="F15" s="14" t="s">
        <v>2</v>
      </c>
    </row>
    <row r="16" spans="1:6" ht="17" x14ac:dyDescent="0.2">
      <c r="A16" s="17" t="s">
        <v>163</v>
      </c>
      <c r="B16" s="16" t="s">
        <v>2</v>
      </c>
      <c r="C16" s="6" t="s">
        <v>13</v>
      </c>
      <c r="D16" s="13" t="s">
        <v>2</v>
      </c>
      <c r="E16" s="10">
        <v>-8.1999999999999993</v>
      </c>
      <c r="F16" s="14" t="s">
        <v>2</v>
      </c>
    </row>
    <row r="17" spans="1:52" ht="17" x14ac:dyDescent="0.2">
      <c r="A17" s="36" t="s">
        <v>164</v>
      </c>
      <c r="B17" s="28" t="s">
        <v>2</v>
      </c>
      <c r="C17" s="37">
        <v>1374.4</v>
      </c>
      <c r="D17" s="33" t="s">
        <v>2</v>
      </c>
      <c r="E17" s="38">
        <v>1756.7</v>
      </c>
      <c r="F17" s="30" t="s">
        <v>2</v>
      </c>
    </row>
    <row r="18" spans="1:52" ht="18" thickBot="1" x14ac:dyDescent="0.25">
      <c r="A18" s="28" t="s">
        <v>165</v>
      </c>
      <c r="B18" s="28" t="s">
        <v>2</v>
      </c>
      <c r="C18" s="30">
        <v>1449.8</v>
      </c>
      <c r="D18" s="31" t="s">
        <v>2</v>
      </c>
      <c r="E18" s="31">
        <v>2179.1999999999998</v>
      </c>
      <c r="F18" s="30" t="s">
        <v>2</v>
      </c>
    </row>
    <row r="19" spans="1:52" ht="18" thickTop="1" x14ac:dyDescent="0.2">
      <c r="A19" s="16" t="s">
        <v>0</v>
      </c>
      <c r="B19" s="16" t="s">
        <v>2</v>
      </c>
      <c r="C19" s="11" t="s">
        <v>2</v>
      </c>
      <c r="D19" s="48" t="s">
        <v>2</v>
      </c>
      <c r="E19" s="7" t="s">
        <v>2</v>
      </c>
      <c r="F19" s="7" t="s">
        <v>2</v>
      </c>
    </row>
    <row r="21" spans="1:52" ht="16" thickBot="1" x14ac:dyDescent="0.25">
      <c r="A21" s="55" t="s">
        <v>166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  <c r="AW21" s="55"/>
      <c r="AX21" s="55"/>
      <c r="AY21" s="55"/>
      <c r="AZ21" s="55"/>
    </row>
  </sheetData>
  <mergeCells count="1">
    <mergeCell ref="A21:AZ21"/>
  </mergeCells>
  <hyperlinks>
    <hyperlink ref="A2" location="Index!A1" display="Zurück zum Index" xr:uid="{79934B27-8893-48C4-9ACB-FF00E46D7526}"/>
  </hyperlinks>
  <pageMargins left="0.7" right="0.7" top="0.75" bottom="0.75" header="0.3" footer="0.3"/>
  <pageSetup orientation="portrait" horizontalDpi="4294967295" verticalDpi="429496729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C27A-92C0-45FF-B85F-858F4ABAD1CC}">
  <dimension ref="A1:AZ2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4" customWidth="1"/>
    <col min="4" max="4" width="1.83203125" customWidth="1"/>
    <col min="5" max="5" width="24" customWidth="1"/>
    <col min="6" max="6" width="1.83203125" customWidth="1"/>
    <col min="7" max="7" width="24" customWidth="1"/>
  </cols>
  <sheetData>
    <row r="1" spans="1:7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7" x14ac:dyDescent="0.2">
      <c r="A2" s="53" t="s">
        <v>222</v>
      </c>
    </row>
    <row r="3" spans="1:7" ht="21" x14ac:dyDescent="0.25">
      <c r="A3" s="1" t="s">
        <v>1</v>
      </c>
    </row>
    <row r="4" spans="1:7" x14ac:dyDescent="0.2">
      <c r="A4" t="s">
        <v>167</v>
      </c>
    </row>
    <row r="6" spans="1:7" ht="18" thickBot="1" x14ac:dyDescent="0.25">
      <c r="A6" s="2" t="s">
        <v>62</v>
      </c>
      <c r="B6" s="2" t="s">
        <v>2</v>
      </c>
      <c r="C6" s="3" t="s">
        <v>21</v>
      </c>
      <c r="D6" s="3" t="s">
        <v>2</v>
      </c>
      <c r="E6" s="3" t="s">
        <v>22</v>
      </c>
      <c r="F6" s="3" t="s">
        <v>2</v>
      </c>
      <c r="G6" s="3" t="s">
        <v>168</v>
      </c>
    </row>
    <row r="7" spans="1:7" ht="18" thickBot="1" x14ac:dyDescent="0.25">
      <c r="A7" s="5" t="s">
        <v>0</v>
      </c>
      <c r="B7" s="5" t="s">
        <v>2</v>
      </c>
      <c r="C7" s="4" t="s">
        <v>2</v>
      </c>
      <c r="D7" s="4" t="s">
        <v>2</v>
      </c>
      <c r="E7" s="4" t="s">
        <v>2</v>
      </c>
      <c r="F7" s="4" t="s">
        <v>2</v>
      </c>
      <c r="G7" s="4" t="s">
        <v>2</v>
      </c>
    </row>
    <row r="8" spans="1:7" ht="18" thickTop="1" x14ac:dyDescent="0.2">
      <c r="A8" s="17" t="s">
        <v>169</v>
      </c>
      <c r="B8" s="16" t="s">
        <v>2</v>
      </c>
      <c r="C8" s="6">
        <v>42651</v>
      </c>
      <c r="D8" s="7" t="s">
        <v>2</v>
      </c>
      <c r="E8" s="8">
        <v>42166.1</v>
      </c>
      <c r="F8" s="9" t="s">
        <v>2</v>
      </c>
      <c r="G8" s="10">
        <v>-1.1000000000000001</v>
      </c>
    </row>
    <row r="9" spans="1:7" ht="17" x14ac:dyDescent="0.2">
      <c r="A9" s="17" t="s">
        <v>170</v>
      </c>
      <c r="B9" s="16" t="s">
        <v>2</v>
      </c>
      <c r="C9" s="6">
        <v>-19.8</v>
      </c>
      <c r="D9" s="13" t="s">
        <v>2</v>
      </c>
      <c r="E9" s="10">
        <v>-10.5</v>
      </c>
      <c r="F9" s="14" t="s">
        <v>2</v>
      </c>
      <c r="G9" s="10">
        <v>-47</v>
      </c>
    </row>
    <row r="10" spans="1:7" ht="17" x14ac:dyDescent="0.2">
      <c r="A10" s="17" t="s">
        <v>171</v>
      </c>
      <c r="B10" s="16" t="s">
        <v>2</v>
      </c>
      <c r="C10" s="6">
        <v>-2127.5</v>
      </c>
      <c r="D10" s="13" t="s">
        <v>2</v>
      </c>
      <c r="E10" s="10">
        <v>-2545.8000000000002</v>
      </c>
      <c r="F10" s="14" t="s">
        <v>2</v>
      </c>
      <c r="G10" s="10">
        <v>19.7</v>
      </c>
    </row>
    <row r="11" spans="1:7" ht="17" x14ac:dyDescent="0.2">
      <c r="A11" s="18" t="s">
        <v>172</v>
      </c>
      <c r="B11" s="19" t="s">
        <v>2</v>
      </c>
      <c r="C11" s="20">
        <v>40503.699999999997</v>
      </c>
      <c r="D11" s="21" t="s">
        <v>2</v>
      </c>
      <c r="E11" s="22">
        <v>39609.800000000003</v>
      </c>
      <c r="F11" s="23" t="s">
        <v>2</v>
      </c>
      <c r="G11" s="22">
        <v>-2.2000000000000002</v>
      </c>
    </row>
    <row r="12" spans="1:7" ht="17" x14ac:dyDescent="0.2">
      <c r="A12" s="17" t="s">
        <v>173</v>
      </c>
      <c r="B12" s="16" t="s">
        <v>2</v>
      </c>
      <c r="C12" s="6">
        <v>-873.3</v>
      </c>
      <c r="D12" s="13" t="s">
        <v>2</v>
      </c>
      <c r="E12" s="10">
        <v>-732.8</v>
      </c>
      <c r="F12" s="14" t="s">
        <v>2</v>
      </c>
      <c r="G12" s="10">
        <v>-16.100000000000001</v>
      </c>
    </row>
    <row r="13" spans="1:7" ht="17" x14ac:dyDescent="0.2">
      <c r="A13" s="18" t="s">
        <v>174</v>
      </c>
      <c r="B13" s="19" t="s">
        <v>2</v>
      </c>
      <c r="C13" s="20">
        <v>39630.400000000001</v>
      </c>
      <c r="D13" s="21" t="s">
        <v>2</v>
      </c>
      <c r="E13" s="22">
        <v>38877</v>
      </c>
      <c r="F13" s="23" t="s">
        <v>2</v>
      </c>
      <c r="G13" s="22">
        <v>-1.9</v>
      </c>
    </row>
    <row r="14" spans="1:7" ht="17" x14ac:dyDescent="0.2">
      <c r="A14" s="16" t="s">
        <v>0</v>
      </c>
      <c r="B14" s="16" t="s">
        <v>2</v>
      </c>
      <c r="C14" s="14" t="s">
        <v>2</v>
      </c>
      <c r="D14" s="13" t="s">
        <v>2</v>
      </c>
      <c r="E14" s="11" t="s">
        <v>2</v>
      </c>
      <c r="F14" s="14" t="s">
        <v>2</v>
      </c>
      <c r="G14" s="13" t="s">
        <v>2</v>
      </c>
    </row>
    <row r="15" spans="1:7" ht="17" x14ac:dyDescent="0.2">
      <c r="A15" s="18" t="s">
        <v>23</v>
      </c>
      <c r="B15" s="19" t="s">
        <v>2</v>
      </c>
      <c r="C15" s="20">
        <v>81971.399999999994</v>
      </c>
      <c r="D15" s="21" t="s">
        <v>2</v>
      </c>
      <c r="E15" s="22">
        <v>82331.600000000006</v>
      </c>
      <c r="F15" s="23" t="s">
        <v>2</v>
      </c>
      <c r="G15" s="22">
        <v>0.4</v>
      </c>
    </row>
    <row r="16" spans="1:7" ht="17" x14ac:dyDescent="0.2">
      <c r="A16" s="17" t="s">
        <v>175</v>
      </c>
      <c r="B16" s="16" t="s">
        <v>2</v>
      </c>
      <c r="C16" s="6">
        <v>521.79999999999995</v>
      </c>
      <c r="D16" s="13" t="s">
        <v>2</v>
      </c>
      <c r="E16" s="10">
        <v>314.39999999999998</v>
      </c>
      <c r="F16" s="14" t="s">
        <v>2</v>
      </c>
      <c r="G16" s="10">
        <v>-39.700000000000003</v>
      </c>
    </row>
    <row r="17" spans="1:52" ht="17" x14ac:dyDescent="0.2">
      <c r="A17" s="17" t="s">
        <v>176</v>
      </c>
      <c r="B17" s="16" t="s">
        <v>2</v>
      </c>
      <c r="C17" s="6">
        <v>615.9</v>
      </c>
      <c r="D17" s="13" t="s">
        <v>2</v>
      </c>
      <c r="E17" s="10">
        <v>611.5</v>
      </c>
      <c r="F17" s="14" t="s">
        <v>2</v>
      </c>
      <c r="G17" s="10">
        <v>-0.7</v>
      </c>
    </row>
    <row r="18" spans="1:52" ht="17" x14ac:dyDescent="0.2">
      <c r="A18" s="18" t="s">
        <v>177</v>
      </c>
      <c r="B18" s="19" t="s">
        <v>2</v>
      </c>
      <c r="C18" s="20">
        <v>83109.100000000006</v>
      </c>
      <c r="D18" s="21" t="s">
        <v>2</v>
      </c>
      <c r="E18" s="22">
        <v>83257.5</v>
      </c>
      <c r="F18" s="23" t="s">
        <v>2</v>
      </c>
      <c r="G18" s="22">
        <v>0.2</v>
      </c>
    </row>
    <row r="19" spans="1:52" ht="17" x14ac:dyDescent="0.2">
      <c r="A19" s="16" t="s">
        <v>0</v>
      </c>
      <c r="B19" s="16" t="s">
        <v>2</v>
      </c>
      <c r="C19" s="14" t="s">
        <v>2</v>
      </c>
      <c r="D19" s="13" t="s">
        <v>2</v>
      </c>
      <c r="E19" s="11" t="s">
        <v>2</v>
      </c>
      <c r="F19" s="14" t="s">
        <v>2</v>
      </c>
      <c r="G19" s="13" t="s">
        <v>2</v>
      </c>
    </row>
    <row r="20" spans="1:52" ht="17" x14ac:dyDescent="0.2">
      <c r="A20" s="36" t="s">
        <v>178</v>
      </c>
      <c r="B20" s="28" t="s">
        <v>2</v>
      </c>
      <c r="C20" s="37" t="s">
        <v>179</v>
      </c>
      <c r="D20" s="33" t="s">
        <v>2</v>
      </c>
      <c r="E20" s="38" t="s">
        <v>180</v>
      </c>
      <c r="F20" s="30" t="s">
        <v>2</v>
      </c>
      <c r="G20" s="38" t="s">
        <v>25</v>
      </c>
    </row>
    <row r="21" spans="1:52" ht="17" x14ac:dyDescent="0.2">
      <c r="A21" s="16" t="s">
        <v>0</v>
      </c>
      <c r="B21" s="16" t="s">
        <v>2</v>
      </c>
      <c r="C21" s="14" t="s">
        <v>2</v>
      </c>
      <c r="D21" s="13" t="s">
        <v>2</v>
      </c>
      <c r="E21" s="11" t="s">
        <v>2</v>
      </c>
      <c r="F21" s="14" t="s">
        <v>2</v>
      </c>
      <c r="G21" s="13" t="s">
        <v>2</v>
      </c>
    </row>
    <row r="22" spans="1:52" ht="17" x14ac:dyDescent="0.2">
      <c r="A22" s="17" t="s">
        <v>174</v>
      </c>
      <c r="B22" s="16" t="s">
        <v>2</v>
      </c>
      <c r="C22" s="6">
        <v>39630.400000000001</v>
      </c>
      <c r="D22" s="13" t="s">
        <v>2</v>
      </c>
      <c r="E22" s="10">
        <v>38877</v>
      </c>
      <c r="F22" s="14" t="s">
        <v>2</v>
      </c>
      <c r="G22" s="10">
        <v>-1.9</v>
      </c>
    </row>
    <row r="23" spans="1:52" ht="17" x14ac:dyDescent="0.2">
      <c r="A23" s="17" t="s">
        <v>181</v>
      </c>
      <c r="B23" s="16" t="s">
        <v>2</v>
      </c>
      <c r="C23" s="6">
        <v>2625.1</v>
      </c>
      <c r="D23" s="13" t="s">
        <v>2</v>
      </c>
      <c r="E23" s="10">
        <v>2716.6</v>
      </c>
      <c r="F23" s="14" t="s">
        <v>2</v>
      </c>
      <c r="G23" s="10">
        <v>3.5</v>
      </c>
    </row>
    <row r="24" spans="1:52" ht="17" x14ac:dyDescent="0.2">
      <c r="A24" s="16" t="s">
        <v>0</v>
      </c>
      <c r="B24" s="16" t="s">
        <v>2</v>
      </c>
      <c r="C24" s="14" t="s">
        <v>2</v>
      </c>
      <c r="D24" s="13" t="s">
        <v>2</v>
      </c>
      <c r="E24" s="11" t="s">
        <v>2</v>
      </c>
      <c r="F24" s="14" t="s">
        <v>2</v>
      </c>
      <c r="G24" s="13" t="s">
        <v>2</v>
      </c>
    </row>
    <row r="25" spans="1:52" ht="18" thickBot="1" x14ac:dyDescent="0.25">
      <c r="A25" s="28" t="s">
        <v>26</v>
      </c>
      <c r="B25" s="28" t="s">
        <v>2</v>
      </c>
      <c r="C25" s="30" t="s">
        <v>27</v>
      </c>
      <c r="D25" s="31" t="s">
        <v>2</v>
      </c>
      <c r="E25" s="31" t="s">
        <v>28</v>
      </c>
      <c r="F25" s="30" t="s">
        <v>2</v>
      </c>
      <c r="G25" s="33" t="s">
        <v>29</v>
      </c>
    </row>
    <row r="26" spans="1:52" ht="18" thickTop="1" x14ac:dyDescent="0.2">
      <c r="A26" s="16" t="s">
        <v>0</v>
      </c>
      <c r="B26" s="16" t="s">
        <v>2</v>
      </c>
      <c r="C26" s="11" t="s">
        <v>2</v>
      </c>
      <c r="D26" s="7" t="s">
        <v>2</v>
      </c>
      <c r="E26" s="7" t="s">
        <v>2</v>
      </c>
      <c r="F26" s="7" t="s">
        <v>2</v>
      </c>
      <c r="G26" s="11" t="s">
        <v>2</v>
      </c>
    </row>
    <row r="28" spans="1:52" x14ac:dyDescent="0.2">
      <c r="A28" s="54" t="s">
        <v>182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4"/>
      <c r="AZ28" s="54"/>
    </row>
    <row r="29" spans="1:52" ht="16" thickBot="1" x14ac:dyDescent="0.25">
      <c r="A29" s="55" t="s">
        <v>183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5"/>
      <c r="AS29" s="55"/>
      <c r="AT29" s="55"/>
      <c r="AU29" s="55"/>
      <c r="AV29" s="55"/>
      <c r="AW29" s="55"/>
      <c r="AX29" s="55"/>
      <c r="AY29" s="55"/>
      <c r="AZ29" s="55"/>
    </row>
  </sheetData>
  <mergeCells count="2">
    <mergeCell ref="A28:AZ28"/>
    <mergeCell ref="A29:AZ29"/>
  </mergeCells>
  <hyperlinks>
    <hyperlink ref="A2" location="Index!A1" display="Zurück zum Index" xr:uid="{6A637DA5-B6E3-4A51-884D-3A08D74A1497}"/>
  </hyperlinks>
  <pageMargins left="0.7" right="0.7" top="0.75" bottom="0.75" header="0.3" footer="0.3"/>
  <pageSetup orientation="portrait" horizontalDpi="4294967295" verticalDpi="429496729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BE794-7015-4338-9A93-5AA8CDBD5FEE}">
  <dimension ref="A1:I23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6.5" customWidth="1"/>
    <col min="4" max="4" width="1.83203125" customWidth="1"/>
    <col min="5" max="5" width="26.5" customWidth="1"/>
    <col min="6" max="6" width="1.83203125" customWidth="1"/>
    <col min="7" max="7" width="26.5" customWidth="1"/>
    <col min="8" max="8" width="1.83203125" customWidth="1"/>
    <col min="9" max="9" width="30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184</v>
      </c>
    </row>
    <row r="6" spans="1:9" ht="18" thickBot="1" x14ac:dyDescent="0.25">
      <c r="A6" s="2" t="s">
        <v>62</v>
      </c>
      <c r="B6" s="2" t="s">
        <v>2</v>
      </c>
      <c r="C6" s="3" t="s">
        <v>185</v>
      </c>
      <c r="D6" s="2" t="s">
        <v>2</v>
      </c>
      <c r="E6" s="3" t="s">
        <v>21</v>
      </c>
      <c r="F6" s="3" t="s">
        <v>2</v>
      </c>
      <c r="G6" s="3" t="s">
        <v>22</v>
      </c>
      <c r="H6" s="3" t="s">
        <v>2</v>
      </c>
      <c r="I6" s="3" t="s">
        <v>5</v>
      </c>
    </row>
    <row r="7" spans="1:9" ht="18" thickBot="1" x14ac:dyDescent="0.25">
      <c r="A7" s="5" t="s">
        <v>0</v>
      </c>
      <c r="B7" s="5" t="s">
        <v>2</v>
      </c>
      <c r="C7" s="4" t="s">
        <v>2</v>
      </c>
      <c r="D7" s="5" t="s">
        <v>2</v>
      </c>
      <c r="E7" s="4" t="s">
        <v>2</v>
      </c>
      <c r="F7" s="4" t="s">
        <v>2</v>
      </c>
      <c r="G7" s="4" t="s">
        <v>2</v>
      </c>
      <c r="H7" s="4" t="s">
        <v>2</v>
      </c>
      <c r="I7" s="4" t="s">
        <v>2</v>
      </c>
    </row>
    <row r="8" spans="1:9" ht="18" thickTop="1" x14ac:dyDescent="0.2">
      <c r="A8" s="17" t="s">
        <v>186</v>
      </c>
      <c r="B8" s="16" t="s">
        <v>2</v>
      </c>
      <c r="C8" s="10" t="s">
        <v>2</v>
      </c>
      <c r="D8" s="16" t="s">
        <v>2</v>
      </c>
      <c r="E8" s="6">
        <v>42651</v>
      </c>
      <c r="F8" s="7" t="s">
        <v>2</v>
      </c>
      <c r="G8" s="8">
        <v>42166.1</v>
      </c>
      <c r="H8" s="9" t="s">
        <v>2</v>
      </c>
      <c r="I8" s="10">
        <v>-1.1000000000000001</v>
      </c>
    </row>
    <row r="9" spans="1:9" ht="17" x14ac:dyDescent="0.2">
      <c r="A9" s="17" t="s">
        <v>187</v>
      </c>
      <c r="B9" s="16" t="s">
        <v>2</v>
      </c>
      <c r="C9" s="10" t="s">
        <v>2</v>
      </c>
      <c r="D9" s="16" t="s">
        <v>2</v>
      </c>
      <c r="E9" s="6">
        <v>90236.3</v>
      </c>
      <c r="F9" s="13" t="s">
        <v>2</v>
      </c>
      <c r="G9" s="10">
        <v>90626.7</v>
      </c>
      <c r="H9" s="14" t="s">
        <v>2</v>
      </c>
      <c r="I9" s="10">
        <v>0.4</v>
      </c>
    </row>
    <row r="10" spans="1:9" ht="17" x14ac:dyDescent="0.2">
      <c r="A10" s="36" t="s">
        <v>178</v>
      </c>
      <c r="B10" s="28" t="s">
        <v>2</v>
      </c>
      <c r="C10" s="38" t="s">
        <v>188</v>
      </c>
      <c r="D10" s="28" t="s">
        <v>2</v>
      </c>
      <c r="E10" s="37" t="s">
        <v>189</v>
      </c>
      <c r="F10" s="33" t="s">
        <v>2</v>
      </c>
      <c r="G10" s="38" t="s">
        <v>190</v>
      </c>
      <c r="H10" s="30" t="s">
        <v>2</v>
      </c>
      <c r="I10" s="38" t="s">
        <v>191</v>
      </c>
    </row>
    <row r="11" spans="1:9" ht="17" x14ac:dyDescent="0.2">
      <c r="A11" s="16" t="s">
        <v>0</v>
      </c>
      <c r="B11" s="16" t="s">
        <v>2</v>
      </c>
      <c r="C11" s="11" t="s">
        <v>2</v>
      </c>
      <c r="D11" s="16" t="s">
        <v>2</v>
      </c>
      <c r="E11" s="14" t="s">
        <v>2</v>
      </c>
      <c r="F11" s="13" t="s">
        <v>2</v>
      </c>
      <c r="G11" s="11" t="s">
        <v>2</v>
      </c>
      <c r="H11" s="14" t="s">
        <v>2</v>
      </c>
      <c r="I11" s="13" t="s">
        <v>2</v>
      </c>
    </row>
    <row r="12" spans="1:9" ht="17" x14ac:dyDescent="0.2">
      <c r="A12" s="17" t="s">
        <v>192</v>
      </c>
      <c r="B12" s="16" t="s">
        <v>2</v>
      </c>
      <c r="C12" s="10" t="s">
        <v>2</v>
      </c>
      <c r="D12" s="16" t="s">
        <v>2</v>
      </c>
      <c r="E12" s="6">
        <v>13204.7</v>
      </c>
      <c r="F12" s="13" t="s">
        <v>2</v>
      </c>
      <c r="G12" s="10">
        <v>13247.9</v>
      </c>
      <c r="H12" s="14" t="s">
        <v>2</v>
      </c>
      <c r="I12" s="10">
        <v>0.3</v>
      </c>
    </row>
    <row r="13" spans="1:9" ht="17" x14ac:dyDescent="0.2">
      <c r="A13" s="17" t="s">
        <v>187</v>
      </c>
      <c r="B13" s="16" t="s">
        <v>2</v>
      </c>
      <c r="C13" s="10" t="s">
        <v>2</v>
      </c>
      <c r="D13" s="16" t="s">
        <v>2</v>
      </c>
      <c r="E13" s="6">
        <v>90236.3</v>
      </c>
      <c r="F13" s="13" t="s">
        <v>2</v>
      </c>
      <c r="G13" s="10">
        <v>90626.7</v>
      </c>
      <c r="H13" s="14" t="s">
        <v>2</v>
      </c>
      <c r="I13" s="10">
        <v>0.4</v>
      </c>
    </row>
    <row r="14" spans="1:9" ht="17" x14ac:dyDescent="0.2">
      <c r="A14" s="36" t="s">
        <v>193</v>
      </c>
      <c r="B14" s="28" t="s">
        <v>2</v>
      </c>
      <c r="C14" s="38" t="s">
        <v>194</v>
      </c>
      <c r="D14" s="28" t="s">
        <v>2</v>
      </c>
      <c r="E14" s="37" t="s">
        <v>195</v>
      </c>
      <c r="F14" s="33" t="s">
        <v>2</v>
      </c>
      <c r="G14" s="38" t="s">
        <v>195</v>
      </c>
      <c r="H14" s="30" t="s">
        <v>2</v>
      </c>
      <c r="I14" s="38" t="s">
        <v>13</v>
      </c>
    </row>
    <row r="15" spans="1:9" ht="17" x14ac:dyDescent="0.2">
      <c r="A15" s="16" t="s">
        <v>0</v>
      </c>
      <c r="B15" s="16" t="s">
        <v>2</v>
      </c>
      <c r="C15" s="11" t="s">
        <v>2</v>
      </c>
      <c r="D15" s="16" t="s">
        <v>2</v>
      </c>
      <c r="E15" s="14" t="s">
        <v>2</v>
      </c>
      <c r="F15" s="13" t="s">
        <v>2</v>
      </c>
      <c r="G15" s="11" t="s">
        <v>2</v>
      </c>
      <c r="H15" s="14" t="s">
        <v>2</v>
      </c>
      <c r="I15" s="13" t="s">
        <v>2</v>
      </c>
    </row>
    <row r="16" spans="1:9" ht="17" x14ac:dyDescent="0.2">
      <c r="A16" s="17" t="s">
        <v>196</v>
      </c>
      <c r="B16" s="16" t="s">
        <v>2</v>
      </c>
      <c r="C16" s="10" t="s">
        <v>2</v>
      </c>
      <c r="D16" s="16" t="s">
        <v>2</v>
      </c>
      <c r="E16" s="6">
        <v>2625.1</v>
      </c>
      <c r="F16" s="13" t="s">
        <v>2</v>
      </c>
      <c r="G16" s="10">
        <v>2716.6</v>
      </c>
      <c r="H16" s="14" t="s">
        <v>2</v>
      </c>
      <c r="I16" s="10">
        <v>3.5</v>
      </c>
    </row>
    <row r="17" spans="1:9" ht="17" x14ac:dyDescent="0.2">
      <c r="A17" s="17" t="s">
        <v>197</v>
      </c>
      <c r="B17" s="16" t="s">
        <v>2</v>
      </c>
      <c r="C17" s="10" t="s">
        <v>2</v>
      </c>
      <c r="D17" s="16" t="s">
        <v>2</v>
      </c>
      <c r="E17" s="6">
        <v>693.2</v>
      </c>
      <c r="F17" s="13" t="s">
        <v>2</v>
      </c>
      <c r="G17" s="10">
        <v>734.2</v>
      </c>
      <c r="H17" s="14" t="s">
        <v>2</v>
      </c>
      <c r="I17" s="10">
        <v>5.9</v>
      </c>
    </row>
    <row r="18" spans="1:9" ht="17" x14ac:dyDescent="0.2">
      <c r="A18" s="36" t="s">
        <v>30</v>
      </c>
      <c r="B18" s="28" t="s">
        <v>2</v>
      </c>
      <c r="C18" s="38" t="s">
        <v>198</v>
      </c>
      <c r="D18" s="28" t="s">
        <v>2</v>
      </c>
      <c r="E18" s="37" t="s">
        <v>31</v>
      </c>
      <c r="F18" s="33" t="s">
        <v>2</v>
      </c>
      <c r="G18" s="38" t="s">
        <v>32</v>
      </c>
      <c r="H18" s="30" t="s">
        <v>2</v>
      </c>
      <c r="I18" s="38" t="s">
        <v>33</v>
      </c>
    </row>
    <row r="19" spans="1:9" ht="17" x14ac:dyDescent="0.2">
      <c r="A19" s="16" t="s">
        <v>0</v>
      </c>
      <c r="B19" s="16" t="s">
        <v>2</v>
      </c>
      <c r="C19" s="11" t="s">
        <v>2</v>
      </c>
      <c r="D19" s="16" t="s">
        <v>2</v>
      </c>
      <c r="E19" s="14" t="s">
        <v>2</v>
      </c>
      <c r="F19" s="13" t="s">
        <v>2</v>
      </c>
      <c r="G19" s="11" t="s">
        <v>2</v>
      </c>
      <c r="H19" s="14" t="s">
        <v>2</v>
      </c>
      <c r="I19" s="13" t="s">
        <v>2</v>
      </c>
    </row>
    <row r="20" spans="1:9" ht="17" x14ac:dyDescent="0.2">
      <c r="A20" s="17" t="s">
        <v>199</v>
      </c>
      <c r="B20" s="16" t="s">
        <v>2</v>
      </c>
      <c r="C20" s="10" t="s">
        <v>2</v>
      </c>
      <c r="D20" s="16" t="s">
        <v>2</v>
      </c>
      <c r="E20" s="6">
        <v>46797</v>
      </c>
      <c r="F20" s="13" t="s">
        <v>2</v>
      </c>
      <c r="G20" s="10">
        <v>46210.1</v>
      </c>
      <c r="H20" s="14" t="s">
        <v>2</v>
      </c>
      <c r="I20" s="10">
        <v>-1.3</v>
      </c>
    </row>
    <row r="21" spans="1:9" ht="17" x14ac:dyDescent="0.2">
      <c r="A21" s="17" t="s">
        <v>200</v>
      </c>
      <c r="B21" s="16" t="s">
        <v>2</v>
      </c>
      <c r="C21" s="10" t="s">
        <v>2</v>
      </c>
      <c r="D21" s="16" t="s">
        <v>2</v>
      </c>
      <c r="E21" s="6">
        <v>29446.3</v>
      </c>
      <c r="F21" s="13" t="s">
        <v>2</v>
      </c>
      <c r="G21" s="10">
        <v>28918.2</v>
      </c>
      <c r="H21" s="14" t="s">
        <v>2</v>
      </c>
      <c r="I21" s="10">
        <v>-1.8</v>
      </c>
    </row>
    <row r="22" spans="1:9" ht="18" thickBot="1" x14ac:dyDescent="0.25">
      <c r="A22" s="28" t="s">
        <v>199</v>
      </c>
      <c r="B22" s="28" t="s">
        <v>2</v>
      </c>
      <c r="C22" s="29" t="s">
        <v>201</v>
      </c>
      <c r="D22" s="28" t="s">
        <v>2</v>
      </c>
      <c r="E22" s="30" t="s">
        <v>202</v>
      </c>
      <c r="F22" s="31" t="s">
        <v>2</v>
      </c>
      <c r="G22" s="31" t="s">
        <v>203</v>
      </c>
      <c r="H22" s="30" t="s">
        <v>2</v>
      </c>
      <c r="I22" s="33" t="s">
        <v>204</v>
      </c>
    </row>
    <row r="23" spans="1:9" ht="18" thickTop="1" thickBot="1" x14ac:dyDescent="0.25">
      <c r="A23" s="34" t="s">
        <v>0</v>
      </c>
      <c r="B23" s="34" t="s">
        <v>2</v>
      </c>
      <c r="C23" s="34" t="s">
        <v>2</v>
      </c>
      <c r="D23" s="34" t="s">
        <v>2</v>
      </c>
      <c r="E23" s="34" t="s">
        <v>2</v>
      </c>
      <c r="F23" s="34" t="s">
        <v>2</v>
      </c>
      <c r="G23" s="34" t="s">
        <v>2</v>
      </c>
      <c r="H23" s="34" t="s">
        <v>2</v>
      </c>
      <c r="I23" s="34" t="s">
        <v>2</v>
      </c>
    </row>
  </sheetData>
  <hyperlinks>
    <hyperlink ref="A2" location="Index!A1" display="Zurück zum Index" xr:uid="{E9FF5C82-8A15-4719-8F92-A17B796EC44D}"/>
  </hyperlinks>
  <pageMargins left="0.7" right="0.7" top="0.75" bottom="0.75" header="0.3" footer="0.3"/>
  <pageSetup orientation="portrait" horizontalDpi="4294967295" verticalDpi="429496729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ECA90E-0638-4502-8339-B4C719681B76}">
  <dimension ref="A1:AZ16"/>
  <sheetViews>
    <sheetView topLeftCell="A2" workbookViewId="0">
      <selection activeCell="A2" sqref="A2"/>
    </sheetView>
  </sheetViews>
  <sheetFormatPr baseColWidth="10" defaultColWidth="9.1640625" defaultRowHeight="15" x14ac:dyDescent="0.2"/>
  <cols>
    <col min="1" max="1" width="70" customWidth="1"/>
    <col min="2" max="2" width="1.5" customWidth="1"/>
    <col min="3" max="3" width="25" customWidth="1"/>
    <col min="4" max="4" width="1.5" customWidth="1"/>
    <col min="5" max="5" width="28.1640625" customWidth="1"/>
    <col min="6" max="6" width="1.5" customWidth="1"/>
    <col min="7" max="7" width="28.5" customWidth="1"/>
  </cols>
  <sheetData>
    <row r="1" spans="1:52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</row>
    <row r="2" spans="1:52" x14ac:dyDescent="0.2">
      <c r="A2" s="53" t="s">
        <v>222</v>
      </c>
    </row>
    <row r="3" spans="1:52" ht="21" x14ac:dyDescent="0.25">
      <c r="A3" s="1" t="s">
        <v>1</v>
      </c>
    </row>
    <row r="4" spans="1:52" x14ac:dyDescent="0.2">
      <c r="A4" t="s">
        <v>205</v>
      </c>
    </row>
    <row r="5" spans="1:52" ht="17" thickBot="1" x14ac:dyDescent="0.25">
      <c r="A5" s="42" t="s">
        <v>0</v>
      </c>
      <c r="B5" s="42" t="s">
        <v>2</v>
      </c>
      <c r="C5" s="42" t="s">
        <v>2</v>
      </c>
      <c r="D5" s="42" t="s">
        <v>2</v>
      </c>
      <c r="E5" s="42" t="s">
        <v>2</v>
      </c>
      <c r="F5" s="42" t="s">
        <v>2</v>
      </c>
      <c r="G5" s="42" t="s">
        <v>2</v>
      </c>
    </row>
    <row r="6" spans="1:52" ht="35" thickBot="1" x14ac:dyDescent="0.25">
      <c r="A6" s="49" t="s">
        <v>0</v>
      </c>
      <c r="B6" s="49" t="s">
        <v>2</v>
      </c>
      <c r="C6" s="50" t="s">
        <v>206</v>
      </c>
      <c r="D6" s="50" t="s">
        <v>2</v>
      </c>
      <c r="E6" s="50" t="s">
        <v>207</v>
      </c>
      <c r="F6" s="50" t="s">
        <v>2</v>
      </c>
      <c r="G6" s="50" t="s">
        <v>208</v>
      </c>
    </row>
    <row r="7" spans="1:52" ht="16" x14ac:dyDescent="0.2">
      <c r="A7" s="5" t="s">
        <v>0</v>
      </c>
      <c r="B7" s="5" t="s">
        <v>2</v>
      </c>
      <c r="C7" s="5" t="s">
        <v>2</v>
      </c>
      <c r="D7" s="5" t="s">
        <v>2</v>
      </c>
      <c r="E7" s="5" t="s">
        <v>2</v>
      </c>
      <c r="F7" s="5" t="s">
        <v>2</v>
      </c>
      <c r="G7" s="5" t="s">
        <v>2</v>
      </c>
    </row>
    <row r="8" spans="1:52" ht="17" x14ac:dyDescent="0.2">
      <c r="A8" s="18" t="s">
        <v>209</v>
      </c>
      <c r="B8" s="19" t="s">
        <v>2</v>
      </c>
      <c r="C8" s="22">
        <v>2625.1</v>
      </c>
      <c r="D8" s="27" t="s">
        <v>2</v>
      </c>
      <c r="E8" s="22" t="s">
        <v>210</v>
      </c>
      <c r="F8" s="27" t="s">
        <v>2</v>
      </c>
      <c r="G8" s="22" t="s">
        <v>210</v>
      </c>
    </row>
    <row r="9" spans="1:52" ht="17" x14ac:dyDescent="0.2">
      <c r="A9" s="18" t="s">
        <v>211</v>
      </c>
      <c r="B9" s="19" t="s">
        <v>2</v>
      </c>
      <c r="C9" s="22">
        <v>1799.6</v>
      </c>
      <c r="D9" s="27" t="s">
        <v>2</v>
      </c>
      <c r="E9" s="22" t="s">
        <v>212</v>
      </c>
      <c r="F9" s="27" t="s">
        <v>2</v>
      </c>
      <c r="G9" s="22" t="s">
        <v>212</v>
      </c>
    </row>
    <row r="10" spans="1:52" ht="17" x14ac:dyDescent="0.2">
      <c r="A10" s="18" t="s">
        <v>19</v>
      </c>
      <c r="B10" s="19" t="s">
        <v>2</v>
      </c>
      <c r="C10" s="22">
        <v>1900.6</v>
      </c>
      <c r="D10" s="27" t="s">
        <v>2</v>
      </c>
      <c r="E10" s="22" t="s">
        <v>213</v>
      </c>
      <c r="F10" s="27" t="s">
        <v>2</v>
      </c>
      <c r="G10" s="22" t="s">
        <v>213</v>
      </c>
    </row>
    <row r="11" spans="1:52" ht="17" x14ac:dyDescent="0.2">
      <c r="A11" s="18" t="s">
        <v>214</v>
      </c>
      <c r="B11" s="19" t="s">
        <v>2</v>
      </c>
      <c r="C11" s="22">
        <v>104</v>
      </c>
      <c r="D11" s="27" t="s">
        <v>2</v>
      </c>
      <c r="E11" s="22">
        <v>100</v>
      </c>
      <c r="F11" s="27" t="s">
        <v>2</v>
      </c>
      <c r="G11" s="22">
        <v>100</v>
      </c>
    </row>
    <row r="12" spans="1:52" ht="17" x14ac:dyDescent="0.2">
      <c r="A12" s="17" t="s">
        <v>215</v>
      </c>
      <c r="B12" s="16" t="s">
        <v>2</v>
      </c>
      <c r="C12" s="10">
        <v>3323.5</v>
      </c>
      <c r="D12" s="11" t="s">
        <v>2</v>
      </c>
      <c r="E12" s="10" t="s">
        <v>216</v>
      </c>
      <c r="F12" s="11" t="s">
        <v>2</v>
      </c>
      <c r="G12" s="10" t="s">
        <v>216</v>
      </c>
    </row>
    <row r="13" spans="1:52" ht="17" x14ac:dyDescent="0.2">
      <c r="A13" s="17" t="s">
        <v>217</v>
      </c>
      <c r="B13" s="16" t="s">
        <v>2</v>
      </c>
      <c r="C13" s="10">
        <v>4.0999999999999996</v>
      </c>
      <c r="D13" s="11" t="s">
        <v>2</v>
      </c>
      <c r="E13" s="10" t="s">
        <v>218</v>
      </c>
      <c r="F13" s="11" t="s">
        <v>2</v>
      </c>
      <c r="G13" s="10" t="s">
        <v>218</v>
      </c>
    </row>
    <row r="14" spans="1:52" ht="16" x14ac:dyDescent="0.2">
      <c r="A14" s="16" t="s">
        <v>0</v>
      </c>
      <c r="B14" s="16" t="s">
        <v>2</v>
      </c>
      <c r="C14" s="16" t="s">
        <v>2</v>
      </c>
      <c r="D14" s="16" t="s">
        <v>2</v>
      </c>
      <c r="E14" s="16" t="s">
        <v>2</v>
      </c>
      <c r="F14" s="16" t="s">
        <v>2</v>
      </c>
      <c r="G14" s="16" t="s">
        <v>2</v>
      </c>
    </row>
    <row r="16" spans="1:52" ht="16" thickBot="1" x14ac:dyDescent="0.25">
      <c r="A16" s="55" t="s">
        <v>219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</row>
  </sheetData>
  <mergeCells count="1">
    <mergeCell ref="A16:AZ16"/>
  </mergeCells>
  <hyperlinks>
    <hyperlink ref="A2" location="Index!A1" display="Zurück zum Index" xr:uid="{A6FF8C7F-B252-479F-8407-0789CA223465}"/>
  </hyperlinks>
  <pageMargins left="0.7" right="0.7" top="0.75" bottom="0.75" header="0.3" footer="0.3"/>
  <pageSetup orientation="portrait" horizontalDpi="4294967295" verticalDpi="429496729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DE646A-7AE3-4352-B6A6-72331FED9753}">
  <dimension ref="A1:AZ23"/>
  <sheetViews>
    <sheetView topLeftCell="A2" workbookViewId="0">
      <selection activeCell="A4" sqref="A4"/>
    </sheetView>
  </sheetViews>
  <sheetFormatPr baseColWidth="10" defaultColWidth="9.1640625" defaultRowHeight="15" x14ac:dyDescent="0.2"/>
  <cols>
    <col min="1" max="1" width="70" customWidth="1"/>
    <col min="2" max="2" width="3.5" customWidth="1"/>
    <col min="3" max="3" width="113.83203125" customWidth="1"/>
  </cols>
  <sheetData>
    <row r="1" spans="1:3" ht="0.5" customHeight="1" x14ac:dyDescent="0.2">
      <c r="A1" t="s">
        <v>0</v>
      </c>
      <c r="B1" t="s">
        <v>0</v>
      </c>
      <c r="C1" t="s">
        <v>0</v>
      </c>
    </row>
    <row r="2" spans="1:3" x14ac:dyDescent="0.2">
      <c r="A2" s="53" t="s">
        <v>222</v>
      </c>
    </row>
    <row r="3" spans="1:3" ht="21" x14ac:dyDescent="0.25">
      <c r="A3" s="1" t="s">
        <v>1</v>
      </c>
    </row>
    <row r="4" spans="1:3" x14ac:dyDescent="0.2">
      <c r="A4" t="s">
        <v>34</v>
      </c>
    </row>
    <row r="6" spans="1:3" x14ac:dyDescent="0.2">
      <c r="A6" t="s">
        <v>35</v>
      </c>
    </row>
    <row r="8" spans="1:3" ht="16" x14ac:dyDescent="0.2">
      <c r="A8" s="5" t="s">
        <v>0</v>
      </c>
      <c r="B8" s="5" t="s">
        <v>2</v>
      </c>
      <c r="C8" s="5" t="s">
        <v>2</v>
      </c>
    </row>
    <row r="9" spans="1:3" ht="16" x14ac:dyDescent="0.2">
      <c r="A9" s="17" t="s">
        <v>36</v>
      </c>
      <c r="B9" s="16" t="s">
        <v>2</v>
      </c>
      <c r="C9" s="17" t="s">
        <v>37</v>
      </c>
    </row>
    <row r="10" spans="1:3" ht="16" x14ac:dyDescent="0.2">
      <c r="A10" s="17" t="s">
        <v>38</v>
      </c>
      <c r="B10" s="16" t="s">
        <v>2</v>
      </c>
      <c r="C10" s="17" t="s">
        <v>39</v>
      </c>
    </row>
    <row r="11" spans="1:3" ht="16" x14ac:dyDescent="0.2">
      <c r="A11" s="17" t="s">
        <v>40</v>
      </c>
      <c r="B11" s="16" t="s">
        <v>2</v>
      </c>
      <c r="C11" s="17" t="s">
        <v>41</v>
      </c>
    </row>
    <row r="12" spans="1:3" ht="16" x14ac:dyDescent="0.2">
      <c r="A12" s="17" t="s">
        <v>42</v>
      </c>
      <c r="B12" s="16" t="s">
        <v>2</v>
      </c>
      <c r="C12" s="17" t="s">
        <v>43</v>
      </c>
    </row>
    <row r="13" spans="1:3" ht="16" x14ac:dyDescent="0.2">
      <c r="A13" s="17" t="s">
        <v>44</v>
      </c>
      <c r="B13" s="16" t="s">
        <v>2</v>
      </c>
      <c r="C13" s="17" t="s">
        <v>45</v>
      </c>
    </row>
    <row r="14" spans="1:3" ht="16" x14ac:dyDescent="0.2">
      <c r="A14" s="17" t="s">
        <v>46</v>
      </c>
      <c r="B14" s="16" t="s">
        <v>2</v>
      </c>
      <c r="C14" s="17" t="s">
        <v>47</v>
      </c>
    </row>
    <row r="15" spans="1:3" ht="16" x14ac:dyDescent="0.2">
      <c r="A15" s="17" t="s">
        <v>48</v>
      </c>
      <c r="B15" s="16" t="s">
        <v>2</v>
      </c>
      <c r="C15" s="17" t="s">
        <v>49</v>
      </c>
    </row>
    <row r="16" spans="1:3" ht="16" x14ac:dyDescent="0.2">
      <c r="A16" s="17" t="s">
        <v>50</v>
      </c>
      <c r="B16" s="16" t="s">
        <v>2</v>
      </c>
      <c r="C16" s="17">
        <v>94567408</v>
      </c>
    </row>
    <row r="17" spans="1:52" ht="16" x14ac:dyDescent="0.2">
      <c r="A17" s="17" t="s">
        <v>51</v>
      </c>
      <c r="B17" s="16" t="s">
        <v>2</v>
      </c>
      <c r="C17" s="17" t="s">
        <v>52</v>
      </c>
    </row>
    <row r="18" spans="1:52" ht="16" x14ac:dyDescent="0.2">
      <c r="A18" s="17" t="s">
        <v>53</v>
      </c>
      <c r="B18" s="16" t="s">
        <v>2</v>
      </c>
      <c r="C18" s="17" t="s">
        <v>54</v>
      </c>
    </row>
    <row r="19" spans="1:52" ht="16" x14ac:dyDescent="0.2">
      <c r="A19" s="17" t="s">
        <v>55</v>
      </c>
      <c r="B19" s="16" t="s">
        <v>2</v>
      </c>
      <c r="C19" s="17" t="s">
        <v>56</v>
      </c>
    </row>
    <row r="20" spans="1:52" ht="16" x14ac:dyDescent="0.2">
      <c r="A20" s="17" t="s">
        <v>57</v>
      </c>
      <c r="B20" s="16" t="s">
        <v>2</v>
      </c>
      <c r="C20" s="17" t="s">
        <v>58</v>
      </c>
    </row>
    <row r="21" spans="1:52" ht="16" x14ac:dyDescent="0.2">
      <c r="A21" s="16" t="s">
        <v>0</v>
      </c>
      <c r="B21" s="16" t="s">
        <v>2</v>
      </c>
      <c r="C21" s="16" t="s">
        <v>2</v>
      </c>
    </row>
    <row r="23" spans="1:52" ht="16" thickBot="1" x14ac:dyDescent="0.25">
      <c r="A23" s="55" t="s">
        <v>59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55"/>
      <c r="AL23" s="55"/>
      <c r="AM23" s="55"/>
      <c r="AN23" s="55"/>
      <c r="AO23" s="55"/>
      <c r="AP23" s="55"/>
      <c r="AQ23" s="55"/>
      <c r="AR23" s="55"/>
      <c r="AS23" s="55"/>
      <c r="AT23" s="55"/>
      <c r="AU23" s="55"/>
      <c r="AV23" s="55"/>
      <c r="AW23" s="55"/>
      <c r="AX23" s="55"/>
      <c r="AY23" s="55"/>
      <c r="AZ23" s="55"/>
    </row>
  </sheetData>
  <mergeCells count="1">
    <mergeCell ref="A23:AZ23"/>
  </mergeCells>
  <hyperlinks>
    <hyperlink ref="A2" location="Index!A1" display="Zurück zum Index" xr:uid="{8344959F-FB81-4CC6-8772-5A10E24DC6D7}"/>
  </hyperlinks>
  <pageMargins left="0.7" right="0.7" top="0.75" bottom="0.75" header="0.3" footer="0.3"/>
  <pageSetup orientation="portrait" horizontalDpi="4294967295" verticalDpi="429496729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F01FB-B894-4F85-97E9-A6153C863F17}">
  <dimension ref="A1:AZ5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2.5" customWidth="1"/>
    <col min="4" max="4" width="1.83203125" customWidth="1"/>
    <col min="5" max="5" width="22.5" customWidth="1"/>
    <col min="6" max="6" width="1.83203125" customWidth="1"/>
    <col min="7" max="7" width="22.5" customWidth="1"/>
    <col min="8" max="8" width="1.83203125" customWidth="1"/>
    <col min="9" max="9" width="22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60</v>
      </c>
    </row>
    <row r="6" spans="1:9" x14ac:dyDescent="0.2">
      <c r="A6" t="s">
        <v>61</v>
      </c>
    </row>
    <row r="8" spans="1:9" ht="18" thickBot="1" x14ac:dyDescent="0.25">
      <c r="A8" s="2" t="s">
        <v>62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2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5" t="s">
        <v>2</v>
      </c>
      <c r="I9" s="4" t="s">
        <v>2</v>
      </c>
    </row>
    <row r="10" spans="1:9" ht="18" thickTop="1" x14ac:dyDescent="0.2">
      <c r="A10" s="17" t="s">
        <v>63</v>
      </c>
      <c r="B10" s="16" t="s">
        <v>2</v>
      </c>
      <c r="C10" s="6">
        <v>824.2</v>
      </c>
      <c r="D10" s="7" t="s">
        <v>2</v>
      </c>
      <c r="E10" s="8">
        <v>840.4</v>
      </c>
      <c r="F10" s="9" t="s">
        <v>2</v>
      </c>
      <c r="G10" s="10">
        <v>2</v>
      </c>
      <c r="H10" s="16" t="s">
        <v>2</v>
      </c>
      <c r="I10" s="10">
        <v>3323.5</v>
      </c>
    </row>
    <row r="11" spans="1:9" ht="17" x14ac:dyDescent="0.2">
      <c r="A11" s="17" t="s">
        <v>64</v>
      </c>
      <c r="B11" s="16" t="s">
        <v>2</v>
      </c>
      <c r="C11" s="6">
        <v>-113.6</v>
      </c>
      <c r="D11" s="13" t="s">
        <v>2</v>
      </c>
      <c r="E11" s="10">
        <v>-123.9</v>
      </c>
      <c r="F11" s="14" t="s">
        <v>2</v>
      </c>
      <c r="G11" s="10">
        <v>9.1</v>
      </c>
      <c r="H11" s="16" t="s">
        <v>2</v>
      </c>
      <c r="I11" s="10">
        <v>-470.5</v>
      </c>
    </row>
    <row r="12" spans="1:9" ht="17" x14ac:dyDescent="0.2">
      <c r="A12" s="17" t="s">
        <v>65</v>
      </c>
      <c r="B12" s="16" t="s">
        <v>2</v>
      </c>
      <c r="C12" s="6">
        <v>-117.7</v>
      </c>
      <c r="D12" s="13" t="s">
        <v>2</v>
      </c>
      <c r="E12" s="10">
        <v>-123.9</v>
      </c>
      <c r="F12" s="14" t="s">
        <v>2</v>
      </c>
      <c r="G12" s="10">
        <v>5.3</v>
      </c>
      <c r="H12" s="16" t="s">
        <v>2</v>
      </c>
      <c r="I12" s="10">
        <v>-467.3</v>
      </c>
    </row>
    <row r="13" spans="1:9" ht="17" x14ac:dyDescent="0.2">
      <c r="A13" s="18" t="s">
        <v>8</v>
      </c>
      <c r="B13" s="19" t="s">
        <v>2</v>
      </c>
      <c r="C13" s="20">
        <v>592.9</v>
      </c>
      <c r="D13" s="21" t="s">
        <v>2</v>
      </c>
      <c r="E13" s="22">
        <v>592.6</v>
      </c>
      <c r="F13" s="23" t="s">
        <v>2</v>
      </c>
      <c r="G13" s="22">
        <v>-0.1</v>
      </c>
      <c r="H13" s="19" t="s">
        <v>2</v>
      </c>
      <c r="I13" s="22">
        <v>2385.6999999999998</v>
      </c>
    </row>
    <row r="14" spans="1:9" ht="17" x14ac:dyDescent="0.2">
      <c r="A14" s="16" t="s">
        <v>0</v>
      </c>
      <c r="B14" s="16" t="s">
        <v>2</v>
      </c>
      <c r="C14" s="14" t="s">
        <v>2</v>
      </c>
      <c r="D14" s="13" t="s">
        <v>2</v>
      </c>
      <c r="E14" s="11" t="s">
        <v>2</v>
      </c>
      <c r="F14" s="14" t="s">
        <v>2</v>
      </c>
      <c r="G14" s="13" t="s">
        <v>2</v>
      </c>
      <c r="H14" s="16" t="s">
        <v>2</v>
      </c>
      <c r="I14" s="11" t="s">
        <v>2</v>
      </c>
    </row>
    <row r="15" spans="1:9" ht="17" x14ac:dyDescent="0.2">
      <c r="A15" s="17" t="s">
        <v>66</v>
      </c>
      <c r="B15" s="16" t="s">
        <v>2</v>
      </c>
      <c r="C15" s="6">
        <v>325.10000000000002</v>
      </c>
      <c r="D15" s="13" t="s">
        <v>2</v>
      </c>
      <c r="E15" s="10">
        <v>387.1</v>
      </c>
      <c r="F15" s="14" t="s">
        <v>2</v>
      </c>
      <c r="G15" s="10">
        <v>19.100000000000001</v>
      </c>
      <c r="H15" s="16" t="s">
        <v>2</v>
      </c>
      <c r="I15" s="10">
        <v>1359.4</v>
      </c>
    </row>
    <row r="16" spans="1:9" ht="17" x14ac:dyDescent="0.2">
      <c r="A16" s="12" t="s">
        <v>67</v>
      </c>
      <c r="B16" s="16" t="s">
        <v>2</v>
      </c>
      <c r="C16" s="6">
        <v>28.2</v>
      </c>
      <c r="D16" s="13" t="s">
        <v>2</v>
      </c>
      <c r="E16" s="10">
        <v>31.1</v>
      </c>
      <c r="F16" s="14" t="s">
        <v>2</v>
      </c>
      <c r="G16" s="10">
        <v>10.3</v>
      </c>
      <c r="H16" s="16" t="s">
        <v>2</v>
      </c>
      <c r="I16" s="10">
        <v>179.6</v>
      </c>
    </row>
    <row r="17" spans="1:9" ht="17" x14ac:dyDescent="0.2">
      <c r="A17" s="12" t="s">
        <v>68</v>
      </c>
      <c r="B17" s="16" t="s">
        <v>2</v>
      </c>
      <c r="C17" s="6">
        <v>296.89999999999998</v>
      </c>
      <c r="D17" s="13" t="s">
        <v>2</v>
      </c>
      <c r="E17" s="10">
        <v>356</v>
      </c>
      <c r="F17" s="14" t="s">
        <v>2</v>
      </c>
      <c r="G17" s="10">
        <v>19.899999999999999</v>
      </c>
      <c r="H17" s="16" t="s">
        <v>2</v>
      </c>
      <c r="I17" s="10">
        <v>1179.8</v>
      </c>
    </row>
    <row r="18" spans="1:9" ht="17" x14ac:dyDescent="0.2">
      <c r="A18" s="17" t="s">
        <v>69</v>
      </c>
      <c r="B18" s="16" t="s">
        <v>2</v>
      </c>
      <c r="C18" s="6">
        <v>-313.60000000000002</v>
      </c>
      <c r="D18" s="13" t="s">
        <v>2</v>
      </c>
      <c r="E18" s="10">
        <v>-348.6</v>
      </c>
      <c r="F18" s="14" t="s">
        <v>2</v>
      </c>
      <c r="G18" s="10">
        <v>11.2</v>
      </c>
      <c r="H18" s="16" t="s">
        <v>2</v>
      </c>
      <c r="I18" s="10">
        <v>-1191</v>
      </c>
    </row>
    <row r="19" spans="1:9" ht="17" x14ac:dyDescent="0.2">
      <c r="A19" s="18" t="s">
        <v>9</v>
      </c>
      <c r="B19" s="19" t="s">
        <v>2</v>
      </c>
      <c r="C19" s="20">
        <v>11.5</v>
      </c>
      <c r="D19" s="21" t="s">
        <v>2</v>
      </c>
      <c r="E19" s="22">
        <v>38.5</v>
      </c>
      <c r="F19" s="23" t="s">
        <v>2</v>
      </c>
      <c r="G19" s="22" t="s">
        <v>10</v>
      </c>
      <c r="H19" s="19" t="s">
        <v>2</v>
      </c>
      <c r="I19" s="22">
        <v>168.4</v>
      </c>
    </row>
    <row r="20" spans="1:9" ht="17" x14ac:dyDescent="0.2">
      <c r="A20" s="16" t="s">
        <v>0</v>
      </c>
      <c r="B20" s="16" t="s">
        <v>2</v>
      </c>
      <c r="C20" s="14" t="s">
        <v>2</v>
      </c>
      <c r="D20" s="13" t="s">
        <v>2</v>
      </c>
      <c r="E20" s="11" t="s">
        <v>2</v>
      </c>
      <c r="F20" s="14" t="s">
        <v>2</v>
      </c>
      <c r="G20" s="13" t="s">
        <v>2</v>
      </c>
      <c r="H20" s="16" t="s">
        <v>2</v>
      </c>
      <c r="I20" s="11" t="s">
        <v>2</v>
      </c>
    </row>
    <row r="21" spans="1:9" ht="17" x14ac:dyDescent="0.2">
      <c r="A21" s="17" t="s">
        <v>70</v>
      </c>
      <c r="B21" s="16" t="s">
        <v>2</v>
      </c>
      <c r="C21" s="6">
        <v>74.599999999999994</v>
      </c>
      <c r="D21" s="13" t="s">
        <v>2</v>
      </c>
      <c r="E21" s="10">
        <v>122</v>
      </c>
      <c r="F21" s="14" t="s">
        <v>2</v>
      </c>
      <c r="G21" s="10">
        <v>63.5</v>
      </c>
      <c r="H21" s="16" t="s">
        <v>2</v>
      </c>
      <c r="I21" s="10">
        <v>441.3</v>
      </c>
    </row>
    <row r="22" spans="1:9" ht="17" x14ac:dyDescent="0.2">
      <c r="A22" s="17" t="s">
        <v>71</v>
      </c>
      <c r="B22" s="16" t="s">
        <v>2</v>
      </c>
      <c r="C22" s="6">
        <v>-60.9</v>
      </c>
      <c r="D22" s="13" t="s">
        <v>2</v>
      </c>
      <c r="E22" s="10">
        <v>-97.6</v>
      </c>
      <c r="F22" s="14" t="s">
        <v>2</v>
      </c>
      <c r="G22" s="10">
        <v>60.3</v>
      </c>
      <c r="H22" s="16" t="s">
        <v>2</v>
      </c>
      <c r="I22" s="10">
        <v>-359.8</v>
      </c>
    </row>
    <row r="23" spans="1:9" ht="17" x14ac:dyDescent="0.2">
      <c r="A23" s="18" t="s">
        <v>72</v>
      </c>
      <c r="B23" s="19" t="s">
        <v>2</v>
      </c>
      <c r="C23" s="20">
        <v>13.7</v>
      </c>
      <c r="D23" s="21" t="s">
        <v>2</v>
      </c>
      <c r="E23" s="22">
        <v>24.4</v>
      </c>
      <c r="F23" s="23" t="s">
        <v>2</v>
      </c>
      <c r="G23" s="22">
        <v>78.099999999999994</v>
      </c>
      <c r="H23" s="19" t="s">
        <v>2</v>
      </c>
      <c r="I23" s="22">
        <v>81.5</v>
      </c>
    </row>
    <row r="24" spans="1:9" ht="17" x14ac:dyDescent="0.2">
      <c r="A24" s="17" t="s">
        <v>73</v>
      </c>
      <c r="B24" s="16" t="s">
        <v>2</v>
      </c>
      <c r="C24" s="6">
        <v>-4.5999999999999996</v>
      </c>
      <c r="D24" s="13" t="s">
        <v>2</v>
      </c>
      <c r="E24" s="10">
        <v>-5.3</v>
      </c>
      <c r="F24" s="14" t="s">
        <v>2</v>
      </c>
      <c r="G24" s="10">
        <v>15.2</v>
      </c>
      <c r="H24" s="16" t="s">
        <v>2</v>
      </c>
      <c r="I24" s="10">
        <v>-23.9</v>
      </c>
    </row>
    <row r="25" spans="1:9" ht="17" x14ac:dyDescent="0.2">
      <c r="A25" s="18" t="s">
        <v>11</v>
      </c>
      <c r="B25" s="19" t="s">
        <v>2</v>
      </c>
      <c r="C25" s="20">
        <v>9.1</v>
      </c>
      <c r="D25" s="21" t="s">
        <v>2</v>
      </c>
      <c r="E25" s="22">
        <v>19.100000000000001</v>
      </c>
      <c r="F25" s="23" t="s">
        <v>2</v>
      </c>
      <c r="G25" s="22" t="s">
        <v>10</v>
      </c>
      <c r="H25" s="19" t="s">
        <v>2</v>
      </c>
      <c r="I25" s="22">
        <v>57.6</v>
      </c>
    </row>
    <row r="26" spans="1:9" ht="17" x14ac:dyDescent="0.2">
      <c r="A26" s="16" t="s">
        <v>0</v>
      </c>
      <c r="B26" s="16" t="s">
        <v>2</v>
      </c>
      <c r="C26" s="14" t="s">
        <v>2</v>
      </c>
      <c r="D26" s="13" t="s">
        <v>2</v>
      </c>
      <c r="E26" s="11" t="s">
        <v>2</v>
      </c>
      <c r="F26" s="14" t="s">
        <v>2</v>
      </c>
      <c r="G26" s="13" t="s">
        <v>2</v>
      </c>
      <c r="H26" s="16" t="s">
        <v>2</v>
      </c>
      <c r="I26" s="11" t="s">
        <v>2</v>
      </c>
    </row>
    <row r="27" spans="1:9" ht="17" x14ac:dyDescent="0.2">
      <c r="A27" s="17" t="s">
        <v>74</v>
      </c>
      <c r="B27" s="16" t="s">
        <v>2</v>
      </c>
      <c r="C27" s="6">
        <v>30.6</v>
      </c>
      <c r="D27" s="13" t="s">
        <v>2</v>
      </c>
      <c r="E27" s="10">
        <v>113.5</v>
      </c>
      <c r="F27" s="14" t="s">
        <v>2</v>
      </c>
      <c r="G27" s="10" t="s">
        <v>10</v>
      </c>
      <c r="H27" s="16" t="s">
        <v>2</v>
      </c>
      <c r="I27" s="10">
        <v>889.4</v>
      </c>
    </row>
    <row r="28" spans="1:9" ht="17" x14ac:dyDescent="0.2">
      <c r="A28" s="17" t="s">
        <v>75</v>
      </c>
      <c r="B28" s="16" t="s">
        <v>2</v>
      </c>
      <c r="C28" s="6">
        <v>-27.3</v>
      </c>
      <c r="D28" s="13" t="s">
        <v>2</v>
      </c>
      <c r="E28" s="10">
        <v>-52.3</v>
      </c>
      <c r="F28" s="14" t="s">
        <v>2</v>
      </c>
      <c r="G28" s="10">
        <v>91.6</v>
      </c>
      <c r="H28" s="16" t="s">
        <v>2</v>
      </c>
      <c r="I28" s="10">
        <v>-813.8</v>
      </c>
    </row>
    <row r="29" spans="1:9" ht="17" x14ac:dyDescent="0.2">
      <c r="A29" s="17" t="s">
        <v>76</v>
      </c>
      <c r="B29" s="16" t="s">
        <v>2</v>
      </c>
      <c r="C29" s="6" t="s">
        <v>13</v>
      </c>
      <c r="D29" s="13" t="s">
        <v>2</v>
      </c>
      <c r="E29" s="10" t="s">
        <v>13</v>
      </c>
      <c r="F29" s="14" t="s">
        <v>2</v>
      </c>
      <c r="G29" s="10" t="s">
        <v>13</v>
      </c>
      <c r="H29" s="16" t="s">
        <v>2</v>
      </c>
      <c r="I29" s="10">
        <v>-27.8</v>
      </c>
    </row>
    <row r="30" spans="1:9" ht="17" x14ac:dyDescent="0.2">
      <c r="A30" s="18" t="s">
        <v>77</v>
      </c>
      <c r="B30" s="19" t="s">
        <v>2</v>
      </c>
      <c r="C30" s="20">
        <v>3.3</v>
      </c>
      <c r="D30" s="21" t="s">
        <v>2</v>
      </c>
      <c r="E30" s="22">
        <v>61.2</v>
      </c>
      <c r="F30" s="23" t="s">
        <v>2</v>
      </c>
      <c r="G30" s="22" t="s">
        <v>10</v>
      </c>
      <c r="H30" s="19" t="s">
        <v>2</v>
      </c>
      <c r="I30" s="22">
        <v>47.8</v>
      </c>
    </row>
    <row r="31" spans="1:9" ht="17" x14ac:dyDescent="0.2">
      <c r="A31" s="17" t="s">
        <v>78</v>
      </c>
      <c r="B31" s="16" t="s">
        <v>2</v>
      </c>
      <c r="C31" s="6">
        <v>1.7</v>
      </c>
      <c r="D31" s="13" t="s">
        <v>2</v>
      </c>
      <c r="E31" s="10">
        <v>1.4</v>
      </c>
      <c r="F31" s="14" t="s">
        <v>2</v>
      </c>
      <c r="G31" s="10">
        <v>-17.600000000000001</v>
      </c>
      <c r="H31" s="16" t="s">
        <v>2</v>
      </c>
      <c r="I31" s="10">
        <v>7.3</v>
      </c>
    </row>
    <row r="32" spans="1:9" ht="17" x14ac:dyDescent="0.2">
      <c r="A32" s="17" t="s">
        <v>79</v>
      </c>
      <c r="B32" s="16" t="s">
        <v>2</v>
      </c>
      <c r="C32" s="6">
        <v>-11.5</v>
      </c>
      <c r="D32" s="13" t="s">
        <v>2</v>
      </c>
      <c r="E32" s="10">
        <v>-14.3</v>
      </c>
      <c r="F32" s="14" t="s">
        <v>2</v>
      </c>
      <c r="G32" s="10">
        <v>24.3</v>
      </c>
      <c r="H32" s="16" t="s">
        <v>2</v>
      </c>
      <c r="I32" s="10">
        <v>-41.7</v>
      </c>
    </row>
    <row r="33" spans="1:9" ht="17" x14ac:dyDescent="0.2">
      <c r="A33" s="18" t="s">
        <v>12</v>
      </c>
      <c r="B33" s="19" t="s">
        <v>2</v>
      </c>
      <c r="C33" s="20">
        <v>-6.5</v>
      </c>
      <c r="D33" s="21" t="s">
        <v>2</v>
      </c>
      <c r="E33" s="22">
        <v>48.3</v>
      </c>
      <c r="F33" s="23" t="s">
        <v>2</v>
      </c>
      <c r="G33" s="22" t="s">
        <v>13</v>
      </c>
      <c r="H33" s="19" t="s">
        <v>2</v>
      </c>
      <c r="I33" s="22">
        <v>13.4</v>
      </c>
    </row>
    <row r="34" spans="1:9" ht="17" x14ac:dyDescent="0.2">
      <c r="A34" s="16" t="s">
        <v>0</v>
      </c>
      <c r="B34" s="16" t="s">
        <v>2</v>
      </c>
      <c r="C34" s="14" t="s">
        <v>2</v>
      </c>
      <c r="D34" s="13" t="s">
        <v>2</v>
      </c>
      <c r="E34" s="11" t="s">
        <v>2</v>
      </c>
      <c r="F34" s="14" t="s">
        <v>2</v>
      </c>
      <c r="G34" s="13" t="s">
        <v>2</v>
      </c>
      <c r="H34" s="16" t="s">
        <v>2</v>
      </c>
      <c r="I34" s="11" t="s">
        <v>2</v>
      </c>
    </row>
    <row r="35" spans="1:9" ht="17" x14ac:dyDescent="0.2">
      <c r="A35" s="18" t="s">
        <v>7</v>
      </c>
      <c r="B35" s="19" t="s">
        <v>2</v>
      </c>
      <c r="C35" s="20">
        <v>607</v>
      </c>
      <c r="D35" s="21" t="s">
        <v>2</v>
      </c>
      <c r="E35" s="22">
        <v>698.5</v>
      </c>
      <c r="F35" s="23" t="s">
        <v>2</v>
      </c>
      <c r="G35" s="22">
        <v>15.1</v>
      </c>
      <c r="H35" s="19" t="s">
        <v>2</v>
      </c>
      <c r="I35" s="22">
        <v>2625.1</v>
      </c>
    </row>
    <row r="36" spans="1:9" ht="17" x14ac:dyDescent="0.2">
      <c r="A36" s="16" t="s">
        <v>0</v>
      </c>
      <c r="B36" s="16" t="s">
        <v>2</v>
      </c>
      <c r="C36" s="14" t="s">
        <v>2</v>
      </c>
      <c r="D36" s="13" t="s">
        <v>2</v>
      </c>
      <c r="E36" s="11" t="s">
        <v>2</v>
      </c>
      <c r="F36" s="14" t="s">
        <v>2</v>
      </c>
      <c r="G36" s="13" t="s">
        <v>2</v>
      </c>
      <c r="H36" s="16" t="s">
        <v>2</v>
      </c>
      <c r="I36" s="11" t="s">
        <v>2</v>
      </c>
    </row>
    <row r="37" spans="1:9" ht="17" x14ac:dyDescent="0.2">
      <c r="A37" s="17" t="s">
        <v>80</v>
      </c>
      <c r="B37" s="16" t="s">
        <v>2</v>
      </c>
      <c r="C37" s="6">
        <v>-160.80000000000001</v>
      </c>
      <c r="D37" s="13" t="s">
        <v>2</v>
      </c>
      <c r="E37" s="10">
        <v>-184.3</v>
      </c>
      <c r="F37" s="14" t="s">
        <v>2</v>
      </c>
      <c r="G37" s="10">
        <v>14.6</v>
      </c>
      <c r="H37" s="16" t="s">
        <v>2</v>
      </c>
      <c r="I37" s="10">
        <v>-709</v>
      </c>
    </row>
    <row r="38" spans="1:9" ht="17" x14ac:dyDescent="0.2">
      <c r="A38" s="17" t="s">
        <v>81</v>
      </c>
      <c r="B38" s="16" t="s">
        <v>2</v>
      </c>
      <c r="C38" s="6">
        <v>-27.8</v>
      </c>
      <c r="D38" s="13" t="s">
        <v>2</v>
      </c>
      <c r="E38" s="10">
        <v>-27.8</v>
      </c>
      <c r="F38" s="14" t="s">
        <v>2</v>
      </c>
      <c r="G38" s="10" t="s">
        <v>13</v>
      </c>
      <c r="H38" s="16" t="s">
        <v>2</v>
      </c>
      <c r="I38" s="10">
        <v>-112.7</v>
      </c>
    </row>
    <row r="39" spans="1:9" ht="17" x14ac:dyDescent="0.2">
      <c r="A39" s="17" t="s">
        <v>82</v>
      </c>
      <c r="B39" s="16" t="s">
        <v>2</v>
      </c>
      <c r="C39" s="6">
        <v>-1.9</v>
      </c>
      <c r="D39" s="13" t="s">
        <v>2</v>
      </c>
      <c r="E39" s="10">
        <v>-7.7</v>
      </c>
      <c r="F39" s="14" t="s">
        <v>2</v>
      </c>
      <c r="G39" s="10" t="s">
        <v>10</v>
      </c>
      <c r="H39" s="16" t="s">
        <v>2</v>
      </c>
      <c r="I39" s="10">
        <v>-3.8</v>
      </c>
    </row>
    <row r="40" spans="1:9" ht="17" x14ac:dyDescent="0.2">
      <c r="A40" s="16" t="s">
        <v>0</v>
      </c>
      <c r="B40" s="16" t="s">
        <v>2</v>
      </c>
      <c r="C40" s="14" t="s">
        <v>2</v>
      </c>
      <c r="D40" s="13" t="s">
        <v>2</v>
      </c>
      <c r="E40" s="11" t="s">
        <v>2</v>
      </c>
      <c r="F40" s="14" t="s">
        <v>2</v>
      </c>
      <c r="G40" s="13" t="s">
        <v>2</v>
      </c>
      <c r="H40" s="16" t="s">
        <v>2</v>
      </c>
      <c r="I40" s="11" t="s">
        <v>2</v>
      </c>
    </row>
    <row r="41" spans="1:9" ht="17" x14ac:dyDescent="0.2">
      <c r="A41" s="18" t="s">
        <v>14</v>
      </c>
      <c r="B41" s="19" t="s">
        <v>2</v>
      </c>
      <c r="C41" s="20">
        <v>416.5</v>
      </c>
      <c r="D41" s="21" t="s">
        <v>2</v>
      </c>
      <c r="E41" s="22">
        <v>478.7</v>
      </c>
      <c r="F41" s="23" t="s">
        <v>2</v>
      </c>
      <c r="G41" s="22">
        <v>14.9</v>
      </c>
      <c r="H41" s="19" t="s">
        <v>2</v>
      </c>
      <c r="I41" s="22">
        <v>1799.6</v>
      </c>
    </row>
    <row r="42" spans="1:9" ht="17" x14ac:dyDescent="0.2">
      <c r="A42" s="18" t="s">
        <v>83</v>
      </c>
      <c r="B42" s="19" t="s">
        <v>2</v>
      </c>
      <c r="C42" s="20">
        <v>0.51</v>
      </c>
      <c r="D42" s="21" t="s">
        <v>2</v>
      </c>
      <c r="E42" s="22">
        <v>0.57999999999999996</v>
      </c>
      <c r="F42" s="23" t="s">
        <v>2</v>
      </c>
      <c r="G42" s="22">
        <v>13.8</v>
      </c>
      <c r="H42" s="19" t="s">
        <v>2</v>
      </c>
      <c r="I42" s="22">
        <v>2.2000000000000002</v>
      </c>
    </row>
    <row r="43" spans="1:9" ht="17" x14ac:dyDescent="0.2">
      <c r="A43" s="16" t="s">
        <v>0</v>
      </c>
      <c r="B43" s="16" t="s">
        <v>2</v>
      </c>
      <c r="C43" s="14" t="s">
        <v>2</v>
      </c>
      <c r="D43" s="13" t="s">
        <v>2</v>
      </c>
      <c r="E43" s="11" t="s">
        <v>2</v>
      </c>
      <c r="F43" s="14" t="s">
        <v>2</v>
      </c>
      <c r="G43" s="13" t="s">
        <v>2</v>
      </c>
      <c r="H43" s="16" t="s">
        <v>2</v>
      </c>
      <c r="I43" s="11" t="s">
        <v>2</v>
      </c>
    </row>
    <row r="44" spans="1:9" ht="17" x14ac:dyDescent="0.2">
      <c r="A44" s="17" t="s">
        <v>84</v>
      </c>
      <c r="B44" s="16" t="s">
        <v>2</v>
      </c>
      <c r="C44" s="6">
        <v>41.3</v>
      </c>
      <c r="D44" s="13" t="s">
        <v>2</v>
      </c>
      <c r="E44" s="10">
        <v>38.799999999999997</v>
      </c>
      <c r="F44" s="14" t="s">
        <v>2</v>
      </c>
      <c r="G44" s="10">
        <v>-6.1</v>
      </c>
      <c r="H44" s="16" t="s">
        <v>2</v>
      </c>
      <c r="I44" s="10">
        <v>166</v>
      </c>
    </row>
    <row r="45" spans="1:9" ht="17" x14ac:dyDescent="0.2">
      <c r="A45" s="17" t="s">
        <v>15</v>
      </c>
      <c r="B45" s="16" t="s">
        <v>2</v>
      </c>
      <c r="C45" s="6">
        <v>375.2</v>
      </c>
      <c r="D45" s="13" t="s">
        <v>2</v>
      </c>
      <c r="E45" s="10">
        <v>439.9</v>
      </c>
      <c r="F45" s="14" t="s">
        <v>2</v>
      </c>
      <c r="G45" s="10">
        <v>17.2</v>
      </c>
      <c r="H45" s="16" t="s">
        <v>2</v>
      </c>
      <c r="I45" s="10">
        <v>1633.6</v>
      </c>
    </row>
    <row r="46" spans="1:9" ht="18" thickBot="1" x14ac:dyDescent="0.25">
      <c r="A46" s="16" t="s">
        <v>85</v>
      </c>
      <c r="B46" s="16" t="s">
        <v>2</v>
      </c>
      <c r="C46" s="14">
        <v>0.46</v>
      </c>
      <c r="D46" s="15" t="s">
        <v>2</v>
      </c>
      <c r="E46" s="15">
        <v>0.53</v>
      </c>
      <c r="F46" s="14" t="s">
        <v>2</v>
      </c>
      <c r="G46" s="13">
        <v>16.100000000000001</v>
      </c>
      <c r="H46" s="16" t="s">
        <v>2</v>
      </c>
      <c r="I46" s="11">
        <v>1.99</v>
      </c>
    </row>
    <row r="47" spans="1:9" ht="18" thickTop="1" x14ac:dyDescent="0.2">
      <c r="A47" s="16" t="s">
        <v>0</v>
      </c>
      <c r="B47" s="16" t="s">
        <v>2</v>
      </c>
      <c r="C47" s="11" t="s">
        <v>2</v>
      </c>
      <c r="D47" s="7" t="s">
        <v>2</v>
      </c>
      <c r="E47" s="7" t="s">
        <v>2</v>
      </c>
      <c r="F47" s="7" t="s">
        <v>2</v>
      </c>
      <c r="G47" s="11" t="s">
        <v>2</v>
      </c>
      <c r="H47" s="16" t="s">
        <v>2</v>
      </c>
      <c r="I47" s="11" t="s">
        <v>2</v>
      </c>
    </row>
    <row r="49" spans="1:52" x14ac:dyDescent="0.2">
      <c r="A49" s="54" t="s">
        <v>86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</row>
    <row r="50" spans="1:52" ht="16" thickBot="1" x14ac:dyDescent="0.25">
      <c r="A50" s="55" t="s">
        <v>87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</row>
  </sheetData>
  <mergeCells count="2">
    <mergeCell ref="A49:AZ49"/>
    <mergeCell ref="A50:AZ50"/>
  </mergeCells>
  <hyperlinks>
    <hyperlink ref="A2" location="Index!A1" display="Zurück zum Index" xr:uid="{84A82FDF-E04B-4DA6-AB79-28C59B51750A}"/>
  </hyperlinks>
  <pageMargins left="0.7" right="0.7" top="0.75" bottom="0.75" header="0.3" footer="0.3"/>
  <pageSetup orientation="portrait" horizontalDpi="4294967295" verticalDpi="429496729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06824-D88C-470D-B845-C8290BDDAE93}">
  <dimension ref="A1:I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2.5" customWidth="1"/>
    <col min="4" max="4" width="1.83203125" customWidth="1"/>
    <col min="5" max="5" width="22.5" customWidth="1"/>
    <col min="6" max="6" width="1.83203125" customWidth="1"/>
    <col min="7" max="7" width="22.5" customWidth="1"/>
    <col min="8" max="8" width="1.83203125" customWidth="1"/>
    <col min="9" max="9" width="22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88</v>
      </c>
    </row>
    <row r="6" spans="1:9" x14ac:dyDescent="0.2">
      <c r="A6" t="s">
        <v>89</v>
      </c>
    </row>
    <row r="8" spans="1:9" ht="18" thickBot="1" x14ac:dyDescent="0.25">
      <c r="A8" s="2" t="s">
        <v>62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3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5" t="s">
        <v>2</v>
      </c>
      <c r="E9" s="4" t="s">
        <v>2</v>
      </c>
      <c r="F9" s="5" t="s">
        <v>2</v>
      </c>
      <c r="G9" s="4" t="s">
        <v>2</v>
      </c>
      <c r="H9" s="4" t="s">
        <v>2</v>
      </c>
      <c r="I9" s="4" t="s">
        <v>2</v>
      </c>
    </row>
    <row r="10" spans="1:9" ht="18" thickTop="1" x14ac:dyDescent="0.2">
      <c r="A10" s="17" t="s">
        <v>64</v>
      </c>
      <c r="B10" s="16" t="s">
        <v>2</v>
      </c>
      <c r="C10" s="6">
        <v>113.6</v>
      </c>
      <c r="D10" s="7" t="s">
        <v>2</v>
      </c>
      <c r="E10" s="8">
        <v>123.9</v>
      </c>
      <c r="F10" s="24" t="s">
        <v>2</v>
      </c>
      <c r="G10" s="10">
        <v>9.1</v>
      </c>
      <c r="H10" s="11" t="s">
        <v>2</v>
      </c>
      <c r="I10" s="10">
        <v>470.5</v>
      </c>
    </row>
    <row r="11" spans="1:9" ht="17" x14ac:dyDescent="0.2">
      <c r="A11" s="17" t="s">
        <v>90</v>
      </c>
      <c r="B11" s="16" t="s">
        <v>2</v>
      </c>
      <c r="C11" s="6">
        <v>47.4</v>
      </c>
      <c r="D11" s="13" t="s">
        <v>2</v>
      </c>
      <c r="E11" s="10">
        <v>51.2</v>
      </c>
      <c r="F11" s="25" t="s">
        <v>2</v>
      </c>
      <c r="G11" s="10">
        <v>8</v>
      </c>
      <c r="H11" s="11" t="s">
        <v>2</v>
      </c>
      <c r="I11" s="10">
        <v>294.2</v>
      </c>
    </row>
    <row r="12" spans="1:9" ht="17" x14ac:dyDescent="0.2">
      <c r="A12" s="18" t="s">
        <v>91</v>
      </c>
      <c r="B12" s="19" t="s">
        <v>2</v>
      </c>
      <c r="C12" s="20">
        <v>161</v>
      </c>
      <c r="D12" s="21" t="s">
        <v>2</v>
      </c>
      <c r="E12" s="22">
        <v>175.1</v>
      </c>
      <c r="F12" s="26" t="s">
        <v>2</v>
      </c>
      <c r="G12" s="22">
        <v>8.8000000000000007</v>
      </c>
      <c r="H12" s="27" t="s">
        <v>2</v>
      </c>
      <c r="I12" s="22">
        <v>764.7</v>
      </c>
    </row>
    <row r="13" spans="1:9" ht="17" x14ac:dyDescent="0.2">
      <c r="A13" s="16" t="s">
        <v>0</v>
      </c>
      <c r="B13" s="16" t="s">
        <v>2</v>
      </c>
      <c r="C13" s="14" t="s">
        <v>2</v>
      </c>
      <c r="D13" s="13" t="s">
        <v>2</v>
      </c>
      <c r="E13" s="11" t="s">
        <v>2</v>
      </c>
      <c r="F13" s="25" t="s">
        <v>2</v>
      </c>
      <c r="G13" s="13" t="s">
        <v>2</v>
      </c>
      <c r="H13" s="11" t="s">
        <v>2</v>
      </c>
      <c r="I13" s="11" t="s">
        <v>2</v>
      </c>
    </row>
    <row r="14" spans="1:9" ht="17" x14ac:dyDescent="0.2">
      <c r="A14" s="17" t="s">
        <v>92</v>
      </c>
      <c r="B14" s="16" t="s">
        <v>2</v>
      </c>
      <c r="C14" s="6">
        <v>107.8</v>
      </c>
      <c r="D14" s="13" t="s">
        <v>2</v>
      </c>
      <c r="E14" s="10">
        <v>181.7</v>
      </c>
      <c r="F14" s="25" t="s">
        <v>2</v>
      </c>
      <c r="G14" s="10">
        <v>68.599999999999994</v>
      </c>
      <c r="H14" s="11" t="s">
        <v>2</v>
      </c>
      <c r="I14" s="10">
        <v>611.79999999999995</v>
      </c>
    </row>
    <row r="15" spans="1:9" ht="17" x14ac:dyDescent="0.2">
      <c r="A15" s="17" t="s">
        <v>93</v>
      </c>
      <c r="B15" s="16" t="s">
        <v>2</v>
      </c>
      <c r="C15" s="6">
        <v>47.8</v>
      </c>
      <c r="D15" s="13" t="s">
        <v>2</v>
      </c>
      <c r="E15" s="10">
        <v>52.8</v>
      </c>
      <c r="F15" s="25" t="s">
        <v>2</v>
      </c>
      <c r="G15" s="10">
        <v>10.5</v>
      </c>
      <c r="H15" s="11" t="s">
        <v>2</v>
      </c>
      <c r="I15" s="10">
        <v>224.5</v>
      </c>
    </row>
    <row r="16" spans="1:9" ht="17" x14ac:dyDescent="0.2">
      <c r="A16" s="18" t="s">
        <v>94</v>
      </c>
      <c r="B16" s="19" t="s">
        <v>2</v>
      </c>
      <c r="C16" s="20">
        <v>155.6</v>
      </c>
      <c r="D16" s="21" t="s">
        <v>2</v>
      </c>
      <c r="E16" s="22">
        <v>234.5</v>
      </c>
      <c r="F16" s="26" t="s">
        <v>2</v>
      </c>
      <c r="G16" s="22">
        <v>50.7</v>
      </c>
      <c r="H16" s="27" t="s">
        <v>2</v>
      </c>
      <c r="I16" s="22">
        <v>836.3</v>
      </c>
    </row>
    <row r="17" spans="1:9" ht="17" x14ac:dyDescent="0.2">
      <c r="A17" s="16" t="s">
        <v>0</v>
      </c>
      <c r="B17" s="16" t="s">
        <v>2</v>
      </c>
      <c r="C17" s="14" t="s">
        <v>2</v>
      </c>
      <c r="D17" s="13" t="s">
        <v>2</v>
      </c>
      <c r="E17" s="11" t="s">
        <v>2</v>
      </c>
      <c r="F17" s="25" t="s">
        <v>2</v>
      </c>
      <c r="G17" s="13" t="s">
        <v>2</v>
      </c>
      <c r="H17" s="11" t="s">
        <v>2</v>
      </c>
      <c r="I17" s="11" t="s">
        <v>2</v>
      </c>
    </row>
    <row r="18" spans="1:9" ht="18" thickBot="1" x14ac:dyDescent="0.25">
      <c r="A18" s="28" t="s">
        <v>20</v>
      </c>
      <c r="B18" s="29" t="s">
        <v>2</v>
      </c>
      <c r="C18" s="30">
        <v>316.60000000000002</v>
      </c>
      <c r="D18" s="31" t="s">
        <v>2</v>
      </c>
      <c r="E18" s="31">
        <v>409.6</v>
      </c>
      <c r="F18" s="32" t="s">
        <v>2</v>
      </c>
      <c r="G18" s="33">
        <v>29.4</v>
      </c>
      <c r="H18" s="29" t="s">
        <v>2</v>
      </c>
      <c r="I18" s="29">
        <v>1601</v>
      </c>
    </row>
    <row r="19" spans="1:9" ht="19" thickTop="1" thickBot="1" x14ac:dyDescent="0.25">
      <c r="A19" s="34" t="s">
        <v>0</v>
      </c>
      <c r="B19" s="35" t="s">
        <v>2</v>
      </c>
      <c r="C19" s="35" t="s">
        <v>2</v>
      </c>
      <c r="D19" s="35" t="s">
        <v>2</v>
      </c>
      <c r="E19" s="35" t="s">
        <v>2</v>
      </c>
      <c r="F19" s="35" t="s">
        <v>2</v>
      </c>
      <c r="G19" s="35" t="s">
        <v>2</v>
      </c>
      <c r="H19" s="35" t="s">
        <v>2</v>
      </c>
      <c r="I19" s="35" t="s">
        <v>2</v>
      </c>
    </row>
  </sheetData>
  <hyperlinks>
    <hyperlink ref="A2" location="Index!A1" display="Zurück zum Index" xr:uid="{6CCA9A39-5450-4AE9-A1BD-AE742878F63C}"/>
  </hyperlinks>
  <pageMargins left="0.7" right="0.7" top="0.75" bottom="0.75" header="0.3" footer="0.3"/>
  <pageSetup orientation="portrait" horizontalDpi="4294967295" verticalDpi="429496729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4D4B5-45E2-4A79-8399-718B0CA6CE4F}">
  <dimension ref="A1:AZ18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2" customWidth="1"/>
    <col min="3" max="3" width="22.1640625" customWidth="1"/>
    <col min="4" max="4" width="2" customWidth="1"/>
    <col min="5" max="5" width="22.1640625" customWidth="1"/>
    <col min="6" max="6" width="2" customWidth="1"/>
    <col min="7" max="7" width="22.1640625" customWidth="1"/>
    <col min="8" max="8" width="2" customWidth="1"/>
    <col min="9" max="9" width="22.164062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95</v>
      </c>
    </row>
    <row r="6" spans="1:9" x14ac:dyDescent="0.2">
      <c r="A6" t="s">
        <v>95</v>
      </c>
    </row>
    <row r="8" spans="1:9" ht="18" thickBot="1" x14ac:dyDescent="0.25">
      <c r="A8" s="2" t="s">
        <v>62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3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</row>
    <row r="10" spans="1:9" ht="18" thickTop="1" x14ac:dyDescent="0.2">
      <c r="A10" s="17" t="s">
        <v>96</v>
      </c>
      <c r="B10" s="16" t="s">
        <v>2</v>
      </c>
      <c r="C10" s="6">
        <v>4.3</v>
      </c>
      <c r="D10" s="7" t="s">
        <v>2</v>
      </c>
      <c r="E10" s="8">
        <v>18.5</v>
      </c>
      <c r="F10" s="9" t="s">
        <v>2</v>
      </c>
      <c r="G10" s="10" t="s">
        <v>10</v>
      </c>
      <c r="H10" s="11" t="s">
        <v>2</v>
      </c>
      <c r="I10" s="10">
        <v>33.9</v>
      </c>
    </row>
    <row r="11" spans="1:9" ht="17" x14ac:dyDescent="0.2">
      <c r="A11" s="17" t="s">
        <v>97</v>
      </c>
      <c r="B11" s="16" t="s">
        <v>2</v>
      </c>
      <c r="C11" s="6">
        <v>6.8</v>
      </c>
      <c r="D11" s="13" t="s">
        <v>2</v>
      </c>
      <c r="E11" s="10">
        <v>3.6</v>
      </c>
      <c r="F11" s="14" t="s">
        <v>2</v>
      </c>
      <c r="G11" s="10">
        <v>-47.1</v>
      </c>
      <c r="H11" s="11" t="s">
        <v>2</v>
      </c>
      <c r="I11" s="10">
        <v>170.9</v>
      </c>
    </row>
    <row r="12" spans="1:9" ht="17" x14ac:dyDescent="0.2">
      <c r="A12" s="17" t="s">
        <v>98</v>
      </c>
      <c r="B12" s="16" t="s">
        <v>2</v>
      </c>
      <c r="C12" s="6">
        <v>6.7</v>
      </c>
      <c r="D12" s="13" t="s">
        <v>2</v>
      </c>
      <c r="E12" s="10">
        <v>5.6</v>
      </c>
      <c r="F12" s="14" t="s">
        <v>2</v>
      </c>
      <c r="G12" s="10">
        <v>-16.399999999999999</v>
      </c>
      <c r="H12" s="11" t="s">
        <v>2</v>
      </c>
      <c r="I12" s="10">
        <v>29.7</v>
      </c>
    </row>
    <row r="13" spans="1:9" ht="17" x14ac:dyDescent="0.2">
      <c r="A13" s="17" t="s">
        <v>99</v>
      </c>
      <c r="B13" s="16" t="s">
        <v>2</v>
      </c>
      <c r="C13" s="6">
        <v>1.2</v>
      </c>
      <c r="D13" s="13" t="s">
        <v>2</v>
      </c>
      <c r="E13" s="10">
        <v>0.8</v>
      </c>
      <c r="F13" s="14" t="s">
        <v>2</v>
      </c>
      <c r="G13" s="10">
        <v>-33.299999999999997</v>
      </c>
      <c r="H13" s="11" t="s">
        <v>2</v>
      </c>
      <c r="I13" s="10">
        <v>5.9</v>
      </c>
    </row>
    <row r="14" spans="1:9" ht="17" x14ac:dyDescent="0.2">
      <c r="A14" s="17" t="s">
        <v>100</v>
      </c>
      <c r="B14" s="16" t="s">
        <v>2</v>
      </c>
      <c r="C14" s="6">
        <v>0.2</v>
      </c>
      <c r="D14" s="13" t="s">
        <v>2</v>
      </c>
      <c r="E14" s="10">
        <v>0.1</v>
      </c>
      <c r="F14" s="14" t="s">
        <v>2</v>
      </c>
      <c r="G14" s="10">
        <v>-50</v>
      </c>
      <c r="H14" s="11" t="s">
        <v>2</v>
      </c>
      <c r="I14" s="10">
        <v>1.4</v>
      </c>
    </row>
    <row r="15" spans="1:9" ht="18" thickBot="1" x14ac:dyDescent="0.25">
      <c r="A15" s="28" t="s">
        <v>101</v>
      </c>
      <c r="B15" s="29" t="s">
        <v>2</v>
      </c>
      <c r="C15" s="30">
        <v>19.2</v>
      </c>
      <c r="D15" s="31" t="s">
        <v>2</v>
      </c>
      <c r="E15" s="31">
        <v>28.6</v>
      </c>
      <c r="F15" s="30" t="s">
        <v>2</v>
      </c>
      <c r="G15" s="33">
        <v>49</v>
      </c>
      <c r="H15" s="29" t="s">
        <v>2</v>
      </c>
      <c r="I15" s="29">
        <v>241.8</v>
      </c>
    </row>
    <row r="16" spans="1:9" ht="18" thickTop="1" x14ac:dyDescent="0.2">
      <c r="A16" s="16" t="s">
        <v>0</v>
      </c>
      <c r="B16" s="11" t="s">
        <v>2</v>
      </c>
      <c r="C16" s="11" t="s">
        <v>2</v>
      </c>
      <c r="D16" s="7" t="s">
        <v>2</v>
      </c>
      <c r="E16" s="7" t="s">
        <v>2</v>
      </c>
      <c r="F16" s="7" t="s">
        <v>2</v>
      </c>
      <c r="G16" s="11" t="s">
        <v>2</v>
      </c>
      <c r="H16" s="11" t="s">
        <v>2</v>
      </c>
      <c r="I16" s="11" t="s">
        <v>2</v>
      </c>
    </row>
    <row r="18" spans="1:52" ht="16" thickBot="1" x14ac:dyDescent="0.25">
      <c r="A18" s="55" t="s">
        <v>102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</row>
  </sheetData>
  <mergeCells count="1">
    <mergeCell ref="A18:AZ18"/>
  </mergeCells>
  <hyperlinks>
    <hyperlink ref="A2" location="Index!A1" display="Zurück zum Index" xr:uid="{2B061347-0B03-4593-B6E5-425349CB0797}"/>
  </hyperlinks>
  <pageMargins left="0.7" right="0.7" top="0.75" bottom="0.75" header="0.3" footer="0.3"/>
  <pageSetup orientation="portrait" horizontalDpi="4294967295" verticalDpi="429496729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C8C77-7E70-4B37-830A-0BCF45BD26F9}">
  <dimension ref="A1:I20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83203125" customWidth="1"/>
    <col min="3" max="3" width="23.5" customWidth="1"/>
    <col min="4" max="4" width="1.83203125" customWidth="1"/>
    <col min="5" max="5" width="23.5" customWidth="1"/>
    <col min="6" max="6" width="1.83203125" customWidth="1"/>
    <col min="7" max="7" width="23.5" customWidth="1"/>
    <col min="8" max="8" width="1.83203125" customWidth="1"/>
    <col min="9" max="9" width="23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103</v>
      </c>
    </row>
    <row r="6" spans="1:9" x14ac:dyDescent="0.2">
      <c r="A6" t="s">
        <v>104</v>
      </c>
    </row>
    <row r="8" spans="1:9" ht="18" thickBot="1" x14ac:dyDescent="0.25">
      <c r="A8" s="2" t="s">
        <v>105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3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</row>
    <row r="10" spans="1:9" ht="18" thickTop="1" x14ac:dyDescent="0.2">
      <c r="A10" s="17" t="s">
        <v>106</v>
      </c>
      <c r="B10" s="16" t="s">
        <v>2</v>
      </c>
      <c r="C10" s="6">
        <v>20</v>
      </c>
      <c r="D10" s="7" t="s">
        <v>2</v>
      </c>
      <c r="E10" s="8">
        <v>4</v>
      </c>
      <c r="F10" s="9" t="s">
        <v>2</v>
      </c>
      <c r="G10" s="10">
        <v>-80</v>
      </c>
      <c r="H10" s="11" t="s">
        <v>2</v>
      </c>
      <c r="I10" s="10">
        <v>17.2</v>
      </c>
    </row>
    <row r="11" spans="1:9" ht="17" x14ac:dyDescent="0.2">
      <c r="A11" s="17" t="s">
        <v>107</v>
      </c>
      <c r="B11" s="16" t="s">
        <v>2</v>
      </c>
      <c r="C11" s="6" t="s">
        <v>13</v>
      </c>
      <c r="D11" s="13" t="s">
        <v>2</v>
      </c>
      <c r="E11" s="10">
        <v>0.6</v>
      </c>
      <c r="F11" s="14" t="s">
        <v>2</v>
      </c>
      <c r="G11" s="10" t="s">
        <v>13</v>
      </c>
      <c r="H11" s="11" t="s">
        <v>2</v>
      </c>
      <c r="I11" s="10">
        <v>1.2</v>
      </c>
    </row>
    <row r="12" spans="1:9" ht="17" x14ac:dyDescent="0.2">
      <c r="A12" s="17" t="s">
        <v>108</v>
      </c>
      <c r="B12" s="16" t="s">
        <v>2</v>
      </c>
      <c r="C12" s="6">
        <v>7.6</v>
      </c>
      <c r="D12" s="13" t="s">
        <v>2</v>
      </c>
      <c r="E12" s="10">
        <v>11</v>
      </c>
      <c r="F12" s="14" t="s">
        <v>2</v>
      </c>
      <c r="G12" s="10">
        <v>44.7</v>
      </c>
      <c r="H12" s="11" t="s">
        <v>2</v>
      </c>
      <c r="I12" s="10">
        <v>51.1</v>
      </c>
    </row>
    <row r="13" spans="1:9" ht="17" x14ac:dyDescent="0.2">
      <c r="A13" s="17" t="s">
        <v>109</v>
      </c>
      <c r="B13" s="16" t="s">
        <v>2</v>
      </c>
      <c r="C13" s="6">
        <v>-201.9</v>
      </c>
      <c r="D13" s="13" t="s">
        <v>2</v>
      </c>
      <c r="E13" s="10">
        <v>-203.2</v>
      </c>
      <c r="F13" s="14" t="s">
        <v>2</v>
      </c>
      <c r="G13" s="10">
        <v>0.6</v>
      </c>
      <c r="H13" s="11" t="s">
        <v>2</v>
      </c>
      <c r="I13" s="10">
        <v>-830.6</v>
      </c>
    </row>
    <row r="14" spans="1:9" ht="17" x14ac:dyDescent="0.2">
      <c r="A14" s="17" t="s">
        <v>110</v>
      </c>
      <c r="B14" s="16" t="s">
        <v>2</v>
      </c>
      <c r="C14" s="6">
        <v>13.4</v>
      </c>
      <c r="D14" s="13" t="s">
        <v>2</v>
      </c>
      <c r="E14" s="10">
        <v>2.1</v>
      </c>
      <c r="F14" s="14" t="s">
        <v>2</v>
      </c>
      <c r="G14" s="10">
        <v>-84.3</v>
      </c>
      <c r="H14" s="11" t="s">
        <v>2</v>
      </c>
      <c r="I14" s="10">
        <v>45.6</v>
      </c>
    </row>
    <row r="15" spans="1:9" ht="17" x14ac:dyDescent="0.2">
      <c r="A15" s="17" t="s">
        <v>111</v>
      </c>
      <c r="B15" s="16" t="s">
        <v>2</v>
      </c>
      <c r="C15" s="6">
        <v>0.1</v>
      </c>
      <c r="D15" s="13" t="s">
        <v>2</v>
      </c>
      <c r="E15" s="10">
        <v>1.3</v>
      </c>
      <c r="F15" s="14" t="s">
        <v>2</v>
      </c>
      <c r="G15" s="10" t="s">
        <v>10</v>
      </c>
      <c r="H15" s="11" t="s">
        <v>2</v>
      </c>
      <c r="I15" s="10">
        <v>0.6</v>
      </c>
    </row>
    <row r="16" spans="1:9" ht="17" x14ac:dyDescent="0.2">
      <c r="A16" s="17" t="s">
        <v>112</v>
      </c>
      <c r="B16" s="16" t="s">
        <v>2</v>
      </c>
      <c r="C16" s="6" t="s">
        <v>13</v>
      </c>
      <c r="D16" s="13" t="s">
        <v>2</v>
      </c>
      <c r="E16" s="10" t="s">
        <v>13</v>
      </c>
      <c r="F16" s="14" t="s">
        <v>2</v>
      </c>
      <c r="G16" s="10" t="s">
        <v>13</v>
      </c>
      <c r="H16" s="11" t="s">
        <v>2</v>
      </c>
      <c r="I16" s="10">
        <v>5.9</v>
      </c>
    </row>
    <row r="17" spans="1:9" ht="17" x14ac:dyDescent="0.2">
      <c r="A17" s="36" t="s">
        <v>80</v>
      </c>
      <c r="B17" s="28" t="s">
        <v>2</v>
      </c>
      <c r="C17" s="37">
        <v>-160.80000000000001</v>
      </c>
      <c r="D17" s="33" t="s">
        <v>2</v>
      </c>
      <c r="E17" s="38">
        <v>-184.3</v>
      </c>
      <c r="F17" s="30" t="s">
        <v>2</v>
      </c>
      <c r="G17" s="38">
        <v>14.6</v>
      </c>
      <c r="H17" s="29" t="s">
        <v>2</v>
      </c>
      <c r="I17" s="38">
        <v>-709</v>
      </c>
    </row>
    <row r="18" spans="1:9" ht="17" x14ac:dyDescent="0.2">
      <c r="A18" s="17" t="s">
        <v>113</v>
      </c>
      <c r="B18" s="16" t="s">
        <v>2</v>
      </c>
      <c r="C18" s="6">
        <v>-27.9</v>
      </c>
      <c r="D18" s="13" t="s">
        <v>2</v>
      </c>
      <c r="E18" s="10">
        <v>-45.4</v>
      </c>
      <c r="F18" s="14" t="s">
        <v>2</v>
      </c>
      <c r="G18" s="10">
        <v>62.7</v>
      </c>
      <c r="H18" s="11" t="s">
        <v>2</v>
      </c>
      <c r="I18" s="10">
        <v>15.8</v>
      </c>
    </row>
    <row r="19" spans="1:9" ht="18" thickBot="1" x14ac:dyDescent="0.25">
      <c r="A19" s="28" t="s">
        <v>114</v>
      </c>
      <c r="B19" s="28" t="s">
        <v>2</v>
      </c>
      <c r="C19" s="30">
        <v>-188.7</v>
      </c>
      <c r="D19" s="31" t="s">
        <v>2</v>
      </c>
      <c r="E19" s="31">
        <v>-229.7</v>
      </c>
      <c r="F19" s="30" t="s">
        <v>2</v>
      </c>
      <c r="G19" s="33">
        <v>21.7</v>
      </c>
      <c r="H19" s="29" t="s">
        <v>2</v>
      </c>
      <c r="I19" s="29">
        <v>-693.2</v>
      </c>
    </row>
    <row r="20" spans="1:9" ht="19" thickTop="1" thickBot="1" x14ac:dyDescent="0.25">
      <c r="A20" s="34" t="s">
        <v>0</v>
      </c>
      <c r="B20" s="34" t="s">
        <v>2</v>
      </c>
      <c r="C20" s="34" t="s">
        <v>2</v>
      </c>
      <c r="D20" s="35" t="s">
        <v>2</v>
      </c>
      <c r="E20" s="35" t="s">
        <v>2</v>
      </c>
      <c r="F20" s="35" t="s">
        <v>2</v>
      </c>
      <c r="G20" s="34" t="s">
        <v>2</v>
      </c>
      <c r="H20" s="34" t="s">
        <v>2</v>
      </c>
      <c r="I20" s="34" t="s">
        <v>2</v>
      </c>
    </row>
  </sheetData>
  <hyperlinks>
    <hyperlink ref="A2" location="Index!A1" display="Zurück zum Index" xr:uid="{B36B8C02-DFF3-456B-9711-5AB66D843391}"/>
  </hyperlinks>
  <pageMargins left="0.7" right="0.7" top="0.75" bottom="0.75" header="0.3" footer="0.3"/>
  <pageSetup orientation="portrait" horizontalDpi="4294967295" verticalDpi="429496729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77FEA-D570-4C9B-8BB7-E4641EC925EF}">
  <dimension ref="A1:I27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5.5" customWidth="1"/>
    <col min="4" max="4" width="1.5" customWidth="1"/>
    <col min="5" max="5" width="25.5" customWidth="1"/>
    <col min="6" max="6" width="1.5" customWidth="1"/>
    <col min="7" max="7" width="25.5" customWidth="1"/>
    <col min="8" max="8" width="1.5" customWidth="1"/>
    <col min="9" max="9" width="25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115</v>
      </c>
    </row>
    <row r="6" spans="1:9" x14ac:dyDescent="0.2">
      <c r="A6" t="s">
        <v>116</v>
      </c>
    </row>
    <row r="8" spans="1:9" ht="18" thickBot="1" x14ac:dyDescent="0.25">
      <c r="A8" s="2" t="s">
        <v>117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3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</row>
    <row r="10" spans="1:9" ht="18" thickTop="1" x14ac:dyDescent="0.2">
      <c r="A10" s="36" t="s">
        <v>18</v>
      </c>
      <c r="B10" s="28" t="s">
        <v>2</v>
      </c>
      <c r="C10" s="37">
        <v>335.5</v>
      </c>
      <c r="D10" s="39" t="s">
        <v>2</v>
      </c>
      <c r="E10" s="40">
        <v>515.4</v>
      </c>
      <c r="F10" s="41" t="s">
        <v>2</v>
      </c>
      <c r="G10" s="38">
        <v>53.6</v>
      </c>
      <c r="H10" s="29" t="s">
        <v>2</v>
      </c>
      <c r="I10" s="38">
        <v>-962.3</v>
      </c>
    </row>
    <row r="11" spans="1:9" ht="17" x14ac:dyDescent="0.2">
      <c r="A11" s="17" t="s">
        <v>118</v>
      </c>
      <c r="B11" s="16" t="s">
        <v>2</v>
      </c>
      <c r="C11" s="6">
        <v>-12</v>
      </c>
      <c r="D11" s="13" t="s">
        <v>2</v>
      </c>
      <c r="E11" s="10">
        <v>-11</v>
      </c>
      <c r="F11" s="14" t="s">
        <v>2</v>
      </c>
      <c r="G11" s="10">
        <v>-8.3000000000000007</v>
      </c>
      <c r="H11" s="11" t="s">
        <v>2</v>
      </c>
      <c r="I11" s="10">
        <v>-26.7</v>
      </c>
    </row>
    <row r="12" spans="1:9" ht="17" x14ac:dyDescent="0.2">
      <c r="A12" s="18" t="s">
        <v>119</v>
      </c>
      <c r="B12" s="19" t="s">
        <v>2</v>
      </c>
      <c r="C12" s="20">
        <v>323.5</v>
      </c>
      <c r="D12" s="21" t="s">
        <v>2</v>
      </c>
      <c r="E12" s="22">
        <v>504.4</v>
      </c>
      <c r="F12" s="23" t="s">
        <v>2</v>
      </c>
      <c r="G12" s="22">
        <v>55.9</v>
      </c>
      <c r="H12" s="27" t="s">
        <v>2</v>
      </c>
      <c r="I12" s="22">
        <v>-989</v>
      </c>
    </row>
    <row r="13" spans="1:9" ht="17" x14ac:dyDescent="0.2">
      <c r="A13" s="17" t="s">
        <v>120</v>
      </c>
      <c r="B13" s="16" t="s">
        <v>2</v>
      </c>
      <c r="C13" s="6">
        <v>86.3</v>
      </c>
      <c r="D13" s="13" t="s">
        <v>2</v>
      </c>
      <c r="E13" s="10">
        <v>-165.6</v>
      </c>
      <c r="F13" s="14" t="s">
        <v>2</v>
      </c>
      <c r="G13" s="10" t="s">
        <v>13</v>
      </c>
      <c r="H13" s="11" t="s">
        <v>2</v>
      </c>
      <c r="I13" s="10">
        <v>385.6</v>
      </c>
    </row>
    <row r="14" spans="1:9" ht="17" x14ac:dyDescent="0.2">
      <c r="A14" s="18" t="s">
        <v>17</v>
      </c>
      <c r="B14" s="19" t="s">
        <v>2</v>
      </c>
      <c r="C14" s="20">
        <v>409.8</v>
      </c>
      <c r="D14" s="21" t="s">
        <v>2</v>
      </c>
      <c r="E14" s="22">
        <v>338.8</v>
      </c>
      <c r="F14" s="23" t="s">
        <v>2</v>
      </c>
      <c r="G14" s="22">
        <v>-17.3</v>
      </c>
      <c r="H14" s="27" t="s">
        <v>2</v>
      </c>
      <c r="I14" s="22">
        <v>-603.4</v>
      </c>
    </row>
    <row r="15" spans="1:9" ht="17" x14ac:dyDescent="0.2">
      <c r="A15" s="17" t="s">
        <v>121</v>
      </c>
      <c r="B15" s="16" t="s">
        <v>2</v>
      </c>
      <c r="C15" s="6">
        <v>19.2</v>
      </c>
      <c r="D15" s="13" t="s">
        <v>2</v>
      </c>
      <c r="E15" s="10">
        <v>28.6</v>
      </c>
      <c r="F15" s="14" t="s">
        <v>2</v>
      </c>
      <c r="G15" s="10">
        <v>49</v>
      </c>
      <c r="H15" s="11" t="s">
        <v>2</v>
      </c>
      <c r="I15" s="10">
        <v>241.8</v>
      </c>
    </row>
    <row r="16" spans="1:9" ht="17" x14ac:dyDescent="0.2">
      <c r="A16" s="17" t="s">
        <v>16</v>
      </c>
      <c r="B16" s="16" t="s">
        <v>2</v>
      </c>
      <c r="C16" s="6" t="s">
        <v>13</v>
      </c>
      <c r="D16" s="13" t="s">
        <v>2</v>
      </c>
      <c r="E16" s="10" t="s">
        <v>13</v>
      </c>
      <c r="F16" s="14" t="s">
        <v>2</v>
      </c>
      <c r="G16" s="10" t="s">
        <v>13</v>
      </c>
      <c r="H16" s="11" t="s">
        <v>2</v>
      </c>
      <c r="I16" s="10">
        <v>1559</v>
      </c>
    </row>
    <row r="17" spans="1:9" ht="17" x14ac:dyDescent="0.2">
      <c r="A17" s="17" t="s">
        <v>122</v>
      </c>
      <c r="B17" s="16" t="s">
        <v>2</v>
      </c>
      <c r="C17" s="6">
        <v>21.2</v>
      </c>
      <c r="D17" s="13" t="s">
        <v>2</v>
      </c>
      <c r="E17" s="10">
        <v>3.4</v>
      </c>
      <c r="F17" s="14" t="s">
        <v>2</v>
      </c>
      <c r="G17" s="10">
        <v>-84</v>
      </c>
      <c r="H17" s="11" t="s">
        <v>2</v>
      </c>
      <c r="I17" s="10">
        <v>347.3</v>
      </c>
    </row>
    <row r="18" spans="1:9" ht="17" x14ac:dyDescent="0.2">
      <c r="A18" s="17" t="s">
        <v>123</v>
      </c>
      <c r="B18" s="16" t="s">
        <v>2</v>
      </c>
      <c r="C18" s="6">
        <v>-33.4</v>
      </c>
      <c r="D18" s="13" t="s">
        <v>2</v>
      </c>
      <c r="E18" s="10">
        <v>65</v>
      </c>
      <c r="F18" s="14" t="s">
        <v>2</v>
      </c>
      <c r="G18" s="10" t="s">
        <v>13</v>
      </c>
      <c r="H18" s="11" t="s">
        <v>2</v>
      </c>
      <c r="I18" s="10">
        <v>208.5</v>
      </c>
    </row>
    <row r="19" spans="1:9" ht="17" x14ac:dyDescent="0.2">
      <c r="A19" s="17" t="s">
        <v>124</v>
      </c>
      <c r="B19" s="16" t="s">
        <v>2</v>
      </c>
      <c r="C19" s="6" t="s">
        <v>13</v>
      </c>
      <c r="D19" s="13" t="s">
        <v>2</v>
      </c>
      <c r="E19" s="10">
        <v>1.3</v>
      </c>
      <c r="F19" s="14" t="s">
        <v>2</v>
      </c>
      <c r="G19" s="10" t="s">
        <v>13</v>
      </c>
      <c r="H19" s="11" t="s">
        <v>2</v>
      </c>
      <c r="I19" s="10">
        <v>53.8</v>
      </c>
    </row>
    <row r="20" spans="1:9" ht="17" x14ac:dyDescent="0.2">
      <c r="A20" s="17" t="s">
        <v>125</v>
      </c>
      <c r="B20" s="16" t="s">
        <v>2</v>
      </c>
      <c r="C20" s="6">
        <v>4.5999999999999996</v>
      </c>
      <c r="D20" s="13" t="s">
        <v>2</v>
      </c>
      <c r="E20" s="10">
        <v>53.2</v>
      </c>
      <c r="F20" s="14" t="s">
        <v>2</v>
      </c>
      <c r="G20" s="10" t="s">
        <v>10</v>
      </c>
      <c r="H20" s="11" t="s">
        <v>2</v>
      </c>
      <c r="I20" s="10">
        <v>6.6</v>
      </c>
    </row>
    <row r="21" spans="1:9" ht="17" x14ac:dyDescent="0.2">
      <c r="A21" s="17" t="s">
        <v>126</v>
      </c>
      <c r="B21" s="16" t="s">
        <v>2</v>
      </c>
      <c r="C21" s="6">
        <v>-4.9000000000000004</v>
      </c>
      <c r="D21" s="13" t="s">
        <v>2</v>
      </c>
      <c r="E21" s="10">
        <v>-11.6</v>
      </c>
      <c r="F21" s="14" t="s">
        <v>2</v>
      </c>
      <c r="G21" s="10" t="s">
        <v>10</v>
      </c>
      <c r="H21" s="11" t="s">
        <v>2</v>
      </c>
      <c r="I21" s="10">
        <v>-14</v>
      </c>
    </row>
    <row r="22" spans="1:9" ht="17" x14ac:dyDescent="0.2">
      <c r="A22" s="36" t="s">
        <v>14</v>
      </c>
      <c r="B22" s="28" t="s">
        <v>2</v>
      </c>
      <c r="C22" s="37">
        <v>416.5</v>
      </c>
      <c r="D22" s="33" t="s">
        <v>2</v>
      </c>
      <c r="E22" s="38">
        <v>478.7</v>
      </c>
      <c r="F22" s="30" t="s">
        <v>2</v>
      </c>
      <c r="G22" s="38">
        <v>14.9</v>
      </c>
      <c r="H22" s="29" t="s">
        <v>2</v>
      </c>
      <c r="I22" s="38">
        <v>1799.6</v>
      </c>
    </row>
    <row r="23" spans="1:9" ht="17" x14ac:dyDescent="0.2">
      <c r="A23" s="17" t="s">
        <v>80</v>
      </c>
      <c r="B23" s="16" t="s">
        <v>2</v>
      </c>
      <c r="C23" s="6">
        <v>160.80000000000001</v>
      </c>
      <c r="D23" s="13" t="s">
        <v>2</v>
      </c>
      <c r="E23" s="10">
        <v>184.3</v>
      </c>
      <c r="F23" s="14" t="s">
        <v>2</v>
      </c>
      <c r="G23" s="10">
        <v>14.6</v>
      </c>
      <c r="H23" s="11" t="s">
        <v>2</v>
      </c>
      <c r="I23" s="10">
        <v>709</v>
      </c>
    </row>
    <row r="24" spans="1:9" ht="17" x14ac:dyDescent="0.2">
      <c r="A24" s="17" t="s">
        <v>127</v>
      </c>
      <c r="B24" s="16" t="s">
        <v>2</v>
      </c>
      <c r="C24" s="6">
        <v>27.8</v>
      </c>
      <c r="D24" s="13" t="s">
        <v>2</v>
      </c>
      <c r="E24" s="10">
        <v>27.8</v>
      </c>
      <c r="F24" s="14" t="s">
        <v>2</v>
      </c>
      <c r="G24" s="10" t="s">
        <v>13</v>
      </c>
      <c r="H24" s="11" t="s">
        <v>2</v>
      </c>
      <c r="I24" s="10">
        <v>112.7</v>
      </c>
    </row>
    <row r="25" spans="1:9" ht="17" x14ac:dyDescent="0.2">
      <c r="A25" s="17" t="s">
        <v>82</v>
      </c>
      <c r="B25" s="16" t="s">
        <v>2</v>
      </c>
      <c r="C25" s="6">
        <v>1.9</v>
      </c>
      <c r="D25" s="13" t="s">
        <v>2</v>
      </c>
      <c r="E25" s="10">
        <v>7.7</v>
      </c>
      <c r="F25" s="14" t="s">
        <v>2</v>
      </c>
      <c r="G25" s="10" t="s">
        <v>10</v>
      </c>
      <c r="H25" s="11" t="s">
        <v>2</v>
      </c>
      <c r="I25" s="10">
        <v>3.8</v>
      </c>
    </row>
    <row r="26" spans="1:9" ht="18" thickBot="1" x14ac:dyDescent="0.25">
      <c r="A26" s="28" t="s">
        <v>7</v>
      </c>
      <c r="B26" s="28" t="s">
        <v>2</v>
      </c>
      <c r="C26" s="30">
        <v>607</v>
      </c>
      <c r="D26" s="31" t="s">
        <v>2</v>
      </c>
      <c r="E26" s="31">
        <v>698.5</v>
      </c>
      <c r="F26" s="30" t="s">
        <v>2</v>
      </c>
      <c r="G26" s="33">
        <v>15.1</v>
      </c>
      <c r="H26" s="29" t="s">
        <v>2</v>
      </c>
      <c r="I26" s="29">
        <v>2625.1</v>
      </c>
    </row>
    <row r="27" spans="1:9" ht="19" thickTop="1" thickBot="1" x14ac:dyDescent="0.25">
      <c r="A27" s="34" t="s">
        <v>0</v>
      </c>
      <c r="B27" s="34" t="s">
        <v>2</v>
      </c>
      <c r="C27" s="35" t="s">
        <v>2</v>
      </c>
      <c r="D27" s="35" t="s">
        <v>2</v>
      </c>
      <c r="E27" s="35" t="s">
        <v>2</v>
      </c>
      <c r="F27" s="35" t="s">
        <v>2</v>
      </c>
      <c r="G27" s="35" t="s">
        <v>2</v>
      </c>
      <c r="H27" s="35" t="s">
        <v>2</v>
      </c>
      <c r="I27" s="35" t="s">
        <v>2</v>
      </c>
    </row>
  </sheetData>
  <hyperlinks>
    <hyperlink ref="A2" location="Index!A1" display="Zurück zum Index" xr:uid="{97BE25E1-8FC2-4291-98E8-092D0324FCBA}"/>
  </hyperlinks>
  <pageMargins left="0.7" right="0.7" top="0.75" bottom="0.75" header="0.3" footer="0.3"/>
  <pageSetup orientation="portrait" horizontalDpi="4294967295" verticalDpi="429496729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72E24-3DA1-49C4-B477-EEB601BB825C}">
  <dimension ref="A1:I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5.5" customWidth="1"/>
    <col min="4" max="4" width="1.5" customWidth="1"/>
    <col min="5" max="5" width="25.5" customWidth="1"/>
    <col min="6" max="6" width="1.5" customWidth="1"/>
    <col min="7" max="7" width="25.5" customWidth="1"/>
    <col min="8" max="8" width="1.5" customWidth="1"/>
    <col min="9" max="9" width="25.5" customWidth="1"/>
  </cols>
  <sheetData>
    <row r="1" spans="1:9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</row>
    <row r="2" spans="1:9" x14ac:dyDescent="0.2">
      <c r="A2" s="53" t="s">
        <v>222</v>
      </c>
    </row>
    <row r="3" spans="1:9" ht="21" x14ac:dyDescent="0.25">
      <c r="A3" s="1" t="s">
        <v>1</v>
      </c>
    </row>
    <row r="4" spans="1:9" x14ac:dyDescent="0.2">
      <c r="A4" t="s">
        <v>128</v>
      </c>
    </row>
    <row r="6" spans="1:9" x14ac:dyDescent="0.2">
      <c r="A6" t="s">
        <v>129</v>
      </c>
    </row>
    <row r="8" spans="1:9" ht="18" thickBot="1" x14ac:dyDescent="0.25">
      <c r="A8" s="2" t="s">
        <v>117</v>
      </c>
      <c r="B8" s="2" t="s">
        <v>2</v>
      </c>
      <c r="C8" s="3" t="s">
        <v>3</v>
      </c>
      <c r="D8" s="2" t="s">
        <v>2</v>
      </c>
      <c r="E8" s="3" t="s">
        <v>4</v>
      </c>
      <c r="F8" s="3" t="s">
        <v>2</v>
      </c>
      <c r="G8" s="3" t="s">
        <v>5</v>
      </c>
      <c r="H8" s="3" t="s">
        <v>2</v>
      </c>
      <c r="I8" s="3" t="s">
        <v>6</v>
      </c>
    </row>
    <row r="9" spans="1:9" ht="18" thickBot="1" x14ac:dyDescent="0.25">
      <c r="A9" s="5" t="s">
        <v>0</v>
      </c>
      <c r="B9" s="5" t="s">
        <v>2</v>
      </c>
      <c r="C9" s="4" t="s">
        <v>2</v>
      </c>
      <c r="D9" s="4" t="s">
        <v>2</v>
      </c>
      <c r="E9" s="4" t="s">
        <v>2</v>
      </c>
      <c r="F9" s="4" t="s">
        <v>2</v>
      </c>
      <c r="G9" s="4" t="s">
        <v>2</v>
      </c>
      <c r="H9" s="4" t="s">
        <v>2</v>
      </c>
      <c r="I9" s="4" t="s">
        <v>2</v>
      </c>
    </row>
    <row r="10" spans="1:9" ht="18" thickTop="1" x14ac:dyDescent="0.2">
      <c r="A10" s="36" t="s">
        <v>14</v>
      </c>
      <c r="B10" s="28" t="s">
        <v>2</v>
      </c>
      <c r="C10" s="37">
        <v>416.5</v>
      </c>
      <c r="D10" s="39" t="s">
        <v>2</v>
      </c>
      <c r="E10" s="40">
        <v>478.7</v>
      </c>
      <c r="F10" s="41" t="s">
        <v>2</v>
      </c>
      <c r="G10" s="38">
        <v>14.9</v>
      </c>
      <c r="H10" s="29" t="s">
        <v>2</v>
      </c>
      <c r="I10" s="38">
        <v>1799.6</v>
      </c>
    </row>
    <row r="11" spans="1:9" ht="17" x14ac:dyDescent="0.2">
      <c r="A11" s="17" t="s">
        <v>127</v>
      </c>
      <c r="B11" s="16" t="s">
        <v>2</v>
      </c>
      <c r="C11" s="6">
        <v>27.8</v>
      </c>
      <c r="D11" s="13" t="s">
        <v>2</v>
      </c>
      <c r="E11" s="10">
        <v>27.8</v>
      </c>
      <c r="F11" s="14" t="s">
        <v>2</v>
      </c>
      <c r="G11" s="10" t="s">
        <v>13</v>
      </c>
      <c r="H11" s="11" t="s">
        <v>2</v>
      </c>
      <c r="I11" s="10">
        <v>112.7</v>
      </c>
    </row>
    <row r="12" spans="1:9" ht="17" x14ac:dyDescent="0.2">
      <c r="A12" s="17" t="s">
        <v>130</v>
      </c>
      <c r="B12" s="16" t="s">
        <v>2</v>
      </c>
      <c r="C12" s="6">
        <v>67.599999999999994</v>
      </c>
      <c r="D12" s="13" t="s">
        <v>2</v>
      </c>
      <c r="E12" s="10">
        <v>172.4</v>
      </c>
      <c r="F12" s="14" t="s">
        <v>2</v>
      </c>
      <c r="G12" s="10" t="s">
        <v>10</v>
      </c>
      <c r="H12" s="11" t="s">
        <v>2</v>
      </c>
      <c r="I12" s="10">
        <v>274.10000000000002</v>
      </c>
    </row>
    <row r="13" spans="1:9" ht="17" x14ac:dyDescent="0.2">
      <c r="A13" s="17" t="s">
        <v>131</v>
      </c>
      <c r="B13" s="16" t="s">
        <v>2</v>
      </c>
      <c r="C13" s="6">
        <v>60.9</v>
      </c>
      <c r="D13" s="13" t="s">
        <v>2</v>
      </c>
      <c r="E13" s="10">
        <v>97.6</v>
      </c>
      <c r="F13" s="14" t="s">
        <v>2</v>
      </c>
      <c r="G13" s="10">
        <v>60.3</v>
      </c>
      <c r="H13" s="11" t="s">
        <v>2</v>
      </c>
      <c r="I13" s="10">
        <v>387.6</v>
      </c>
    </row>
    <row r="14" spans="1:9" ht="17" x14ac:dyDescent="0.2">
      <c r="A14" s="17" t="s">
        <v>90</v>
      </c>
      <c r="B14" s="16" t="s">
        <v>2</v>
      </c>
      <c r="C14" s="6">
        <v>-47.4</v>
      </c>
      <c r="D14" s="13" t="s">
        <v>2</v>
      </c>
      <c r="E14" s="10">
        <v>-51.2</v>
      </c>
      <c r="F14" s="14" t="s">
        <v>2</v>
      </c>
      <c r="G14" s="10">
        <v>8</v>
      </c>
      <c r="H14" s="11" t="s">
        <v>2</v>
      </c>
      <c r="I14" s="10">
        <v>-294.2</v>
      </c>
    </row>
    <row r="15" spans="1:9" ht="17" x14ac:dyDescent="0.2">
      <c r="A15" s="17" t="s">
        <v>132</v>
      </c>
      <c r="B15" s="16" t="s">
        <v>2</v>
      </c>
      <c r="C15" s="6">
        <v>-0.3</v>
      </c>
      <c r="D15" s="13" t="s">
        <v>2</v>
      </c>
      <c r="E15" s="10">
        <v>-0.1</v>
      </c>
      <c r="F15" s="14" t="s">
        <v>2</v>
      </c>
      <c r="G15" s="10">
        <v>-66.7</v>
      </c>
      <c r="H15" s="11" t="s">
        <v>2</v>
      </c>
      <c r="I15" s="10">
        <v>-143.69999999999999</v>
      </c>
    </row>
    <row r="16" spans="1:9" ht="17" x14ac:dyDescent="0.2">
      <c r="A16" s="17" t="s">
        <v>133</v>
      </c>
      <c r="B16" s="16" t="s">
        <v>2</v>
      </c>
      <c r="C16" s="6">
        <v>-24.1</v>
      </c>
      <c r="D16" s="13" t="s">
        <v>2</v>
      </c>
      <c r="E16" s="10">
        <v>-7.2</v>
      </c>
      <c r="F16" s="14" t="s">
        <v>2</v>
      </c>
      <c r="G16" s="10">
        <v>-70.099999999999994</v>
      </c>
      <c r="H16" s="11" t="s">
        <v>2</v>
      </c>
      <c r="I16" s="10">
        <v>-235.5</v>
      </c>
    </row>
    <row r="17" spans="1:9" ht="17" x14ac:dyDescent="0.2">
      <c r="A17" s="16" t="s">
        <v>0</v>
      </c>
      <c r="B17" s="16" t="s">
        <v>2</v>
      </c>
      <c r="C17" s="14" t="s">
        <v>2</v>
      </c>
      <c r="D17" s="13" t="s">
        <v>2</v>
      </c>
      <c r="E17" s="11" t="s">
        <v>2</v>
      </c>
      <c r="F17" s="14" t="s">
        <v>2</v>
      </c>
      <c r="G17" s="13" t="s">
        <v>2</v>
      </c>
      <c r="H17" s="11" t="s">
        <v>2</v>
      </c>
      <c r="I17" s="11" t="s">
        <v>2</v>
      </c>
    </row>
    <row r="18" spans="1:9" ht="18" thickBot="1" x14ac:dyDescent="0.25">
      <c r="A18" s="28" t="s">
        <v>19</v>
      </c>
      <c r="B18" s="28" t="s">
        <v>2</v>
      </c>
      <c r="C18" s="30">
        <v>501</v>
      </c>
      <c r="D18" s="31" t="s">
        <v>2</v>
      </c>
      <c r="E18" s="31">
        <v>718</v>
      </c>
      <c r="F18" s="30" t="s">
        <v>2</v>
      </c>
      <c r="G18" s="33">
        <v>43.3</v>
      </c>
      <c r="H18" s="29" t="s">
        <v>2</v>
      </c>
      <c r="I18" s="29">
        <v>1900.6</v>
      </c>
    </row>
    <row r="19" spans="1:9" ht="19" thickTop="1" thickBot="1" x14ac:dyDescent="0.25">
      <c r="A19" s="34" t="s">
        <v>0</v>
      </c>
      <c r="B19" s="34" t="s">
        <v>2</v>
      </c>
      <c r="C19" s="35" t="s">
        <v>2</v>
      </c>
      <c r="D19" s="35" t="s">
        <v>2</v>
      </c>
      <c r="E19" s="35" t="s">
        <v>2</v>
      </c>
      <c r="F19" s="35" t="s">
        <v>2</v>
      </c>
      <c r="G19" s="35" t="s">
        <v>2</v>
      </c>
      <c r="H19" s="35" t="s">
        <v>2</v>
      </c>
      <c r="I19" s="35" t="s">
        <v>2</v>
      </c>
    </row>
  </sheetData>
  <hyperlinks>
    <hyperlink ref="A2" location="Index!A1" display="Zurück zum Index" xr:uid="{C65A54E3-4BFA-42DB-994C-5D6DF62A264B}"/>
  </hyperlinks>
  <pageMargins left="0.7" right="0.7" top="0.75" bottom="0.75" header="0.3" footer="0.3"/>
  <pageSetup orientation="portrait" horizontalDpi="4294967295" verticalDpi="429496729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6855-FAC2-4061-B4D7-0DCFA89B120B}">
  <dimension ref="A1:J19"/>
  <sheetViews>
    <sheetView topLeftCell="A2" workbookViewId="0"/>
  </sheetViews>
  <sheetFormatPr baseColWidth="10" defaultColWidth="9.1640625" defaultRowHeight="15" x14ac:dyDescent="0.2"/>
  <cols>
    <col min="1" max="1" width="70" customWidth="1"/>
    <col min="2" max="2" width="1.5" customWidth="1"/>
    <col min="3" max="3" width="20.5" customWidth="1"/>
    <col min="4" max="4" width="1.5" customWidth="1"/>
    <col min="5" max="5" width="20.5" customWidth="1"/>
    <col min="6" max="6" width="1.5" customWidth="1"/>
    <col min="7" max="7" width="20.5" customWidth="1"/>
    <col min="8" max="8" width="1.5" customWidth="1"/>
    <col min="9" max="9" width="20.5" customWidth="1"/>
    <col min="10" max="10" width="1.83203125" customWidth="1"/>
  </cols>
  <sheetData>
    <row r="1" spans="1:10" ht="0.5" customHeight="1" x14ac:dyDescent="0.2">
      <c r="A1" t="s">
        <v>0</v>
      </c>
      <c r="B1" t="s">
        <v>0</v>
      </c>
      <c r="C1" t="s">
        <v>0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</row>
    <row r="2" spans="1:10" x14ac:dyDescent="0.2">
      <c r="A2" s="53" t="s">
        <v>222</v>
      </c>
    </row>
    <row r="3" spans="1:10" ht="21" x14ac:dyDescent="0.25">
      <c r="A3" s="1" t="s">
        <v>1</v>
      </c>
    </row>
    <row r="4" spans="1:10" x14ac:dyDescent="0.2">
      <c r="A4" t="s">
        <v>134</v>
      </c>
    </row>
    <row r="6" spans="1:10" x14ac:dyDescent="0.2">
      <c r="A6" t="s">
        <v>134</v>
      </c>
    </row>
    <row r="7" spans="1:10" ht="17" thickBot="1" x14ac:dyDescent="0.25">
      <c r="A7" s="42" t="s">
        <v>0</v>
      </c>
      <c r="B7" s="42" t="s">
        <v>2</v>
      </c>
      <c r="C7" s="42" t="s">
        <v>2</v>
      </c>
      <c r="D7" s="42" t="s">
        <v>2</v>
      </c>
      <c r="E7" s="42" t="s">
        <v>2</v>
      </c>
      <c r="F7" s="42" t="s">
        <v>2</v>
      </c>
      <c r="G7" s="42" t="s">
        <v>2</v>
      </c>
      <c r="H7" s="42" t="s">
        <v>2</v>
      </c>
      <c r="I7" s="42" t="s">
        <v>2</v>
      </c>
      <c r="J7" s="42" t="s">
        <v>2</v>
      </c>
    </row>
    <row r="8" spans="1:10" ht="16" x14ac:dyDescent="0.2">
      <c r="A8" s="5" t="s">
        <v>0</v>
      </c>
      <c r="B8" s="2" t="s">
        <v>2</v>
      </c>
      <c r="C8" s="56" t="s">
        <v>21</v>
      </c>
      <c r="D8" s="56"/>
      <c r="E8" s="56"/>
      <c r="F8" s="5" t="s">
        <v>2</v>
      </c>
      <c r="G8" s="56" t="s">
        <v>22</v>
      </c>
      <c r="H8" s="56"/>
      <c r="I8" s="56"/>
      <c r="J8" s="56"/>
    </row>
    <row r="9" spans="1:10" ht="18" thickBot="1" x14ac:dyDescent="0.25">
      <c r="A9" s="43" t="s">
        <v>0</v>
      </c>
      <c r="B9" s="43" t="s">
        <v>2</v>
      </c>
      <c r="C9" s="44" t="s">
        <v>135</v>
      </c>
      <c r="D9" s="44" t="s">
        <v>2</v>
      </c>
      <c r="E9" s="44" t="s">
        <v>136</v>
      </c>
      <c r="F9" s="43" t="s">
        <v>2</v>
      </c>
      <c r="G9" s="44" t="s">
        <v>135</v>
      </c>
      <c r="H9" s="44" t="s">
        <v>2</v>
      </c>
      <c r="I9" s="44" t="s">
        <v>136</v>
      </c>
      <c r="J9" s="44" t="s">
        <v>2</v>
      </c>
    </row>
    <row r="10" spans="1:10" ht="18" thickBot="1" x14ac:dyDescent="0.25">
      <c r="A10" s="5" t="s">
        <v>0</v>
      </c>
      <c r="B10" s="5" t="s">
        <v>2</v>
      </c>
      <c r="C10" s="4" t="s">
        <v>2</v>
      </c>
      <c r="D10" s="4" t="s">
        <v>2</v>
      </c>
      <c r="E10" s="4" t="s">
        <v>2</v>
      </c>
      <c r="F10" s="4" t="s">
        <v>2</v>
      </c>
      <c r="G10" s="4" t="s">
        <v>2</v>
      </c>
      <c r="H10" s="4" t="s">
        <v>2</v>
      </c>
      <c r="I10" s="4" t="s">
        <v>2</v>
      </c>
      <c r="J10" s="4" t="s">
        <v>2</v>
      </c>
    </row>
    <row r="11" spans="1:10" ht="18" thickTop="1" x14ac:dyDescent="0.2">
      <c r="A11" s="17" t="s">
        <v>137</v>
      </c>
      <c r="B11" s="16" t="s">
        <v>2</v>
      </c>
      <c r="C11" s="10">
        <v>82326.899999999994</v>
      </c>
      <c r="D11" s="11" t="s">
        <v>2</v>
      </c>
      <c r="E11" s="6">
        <v>91.2</v>
      </c>
      <c r="F11" s="7" t="s">
        <v>2</v>
      </c>
      <c r="G11" s="8">
        <v>83602.100000000006</v>
      </c>
      <c r="H11" s="7" t="s">
        <v>2</v>
      </c>
      <c r="I11" s="8">
        <v>92.2</v>
      </c>
      <c r="J11" s="9" t="s">
        <v>2</v>
      </c>
    </row>
    <row r="12" spans="1:10" ht="17" x14ac:dyDescent="0.2">
      <c r="A12" s="17" t="s">
        <v>138</v>
      </c>
      <c r="B12" s="16" t="s">
        <v>2</v>
      </c>
      <c r="C12" s="10">
        <v>7909.4</v>
      </c>
      <c r="D12" s="11" t="s">
        <v>2</v>
      </c>
      <c r="E12" s="6">
        <v>8.8000000000000007</v>
      </c>
      <c r="F12" s="13" t="s">
        <v>2</v>
      </c>
      <c r="G12" s="10">
        <v>7024.6</v>
      </c>
      <c r="H12" s="11" t="s">
        <v>2</v>
      </c>
      <c r="I12" s="10">
        <v>7.8</v>
      </c>
      <c r="J12" s="14" t="s">
        <v>2</v>
      </c>
    </row>
    <row r="13" spans="1:10" ht="17" x14ac:dyDescent="0.2">
      <c r="A13" s="36" t="s">
        <v>139</v>
      </c>
      <c r="B13" s="28" t="s">
        <v>2</v>
      </c>
      <c r="C13" s="38">
        <v>90236.3</v>
      </c>
      <c r="D13" s="29" t="s">
        <v>2</v>
      </c>
      <c r="E13" s="37">
        <v>100</v>
      </c>
      <c r="F13" s="33" t="s">
        <v>2</v>
      </c>
      <c r="G13" s="38">
        <v>90626.7</v>
      </c>
      <c r="H13" s="29" t="s">
        <v>2</v>
      </c>
      <c r="I13" s="38">
        <v>100</v>
      </c>
      <c r="J13" s="30" t="s">
        <v>2</v>
      </c>
    </row>
    <row r="14" spans="1:10" ht="17" x14ac:dyDescent="0.2">
      <c r="A14" s="16" t="s">
        <v>0</v>
      </c>
      <c r="B14" s="16" t="s">
        <v>2</v>
      </c>
      <c r="C14" s="11" t="s">
        <v>2</v>
      </c>
      <c r="D14" s="11" t="s">
        <v>2</v>
      </c>
      <c r="E14" s="14" t="s">
        <v>2</v>
      </c>
      <c r="F14" s="13" t="s">
        <v>2</v>
      </c>
      <c r="G14" s="11" t="s">
        <v>2</v>
      </c>
      <c r="H14" s="11" t="s">
        <v>2</v>
      </c>
      <c r="I14" s="11" t="s">
        <v>2</v>
      </c>
      <c r="J14" s="14" t="s">
        <v>2</v>
      </c>
    </row>
    <row r="15" spans="1:10" ht="17" x14ac:dyDescent="0.2">
      <c r="A15" s="17" t="s">
        <v>140</v>
      </c>
      <c r="B15" s="16" t="s">
        <v>2</v>
      </c>
      <c r="C15" s="10">
        <v>28126.9</v>
      </c>
      <c r="D15" s="11" t="s">
        <v>2</v>
      </c>
      <c r="E15" s="6">
        <v>31.2</v>
      </c>
      <c r="F15" s="13" t="s">
        <v>2</v>
      </c>
      <c r="G15" s="10">
        <v>28923.8</v>
      </c>
      <c r="H15" s="11" t="s">
        <v>2</v>
      </c>
      <c r="I15" s="10">
        <v>31.9</v>
      </c>
      <c r="J15" s="14" t="s">
        <v>2</v>
      </c>
    </row>
    <row r="16" spans="1:10" ht="17" x14ac:dyDescent="0.2">
      <c r="A16" s="17" t="s">
        <v>141</v>
      </c>
      <c r="B16" s="16" t="s">
        <v>2</v>
      </c>
      <c r="C16" s="10">
        <v>54644.6</v>
      </c>
      <c r="D16" s="11" t="s">
        <v>2</v>
      </c>
      <c r="E16" s="6">
        <v>60.6</v>
      </c>
      <c r="F16" s="13" t="s">
        <v>2</v>
      </c>
      <c r="G16" s="10">
        <v>52864.5</v>
      </c>
      <c r="H16" s="11" t="s">
        <v>2</v>
      </c>
      <c r="I16" s="10">
        <v>58.3</v>
      </c>
      <c r="J16" s="14" t="s">
        <v>2</v>
      </c>
    </row>
    <row r="17" spans="1:10" ht="17" x14ac:dyDescent="0.2">
      <c r="A17" s="17" t="s">
        <v>142</v>
      </c>
      <c r="B17" s="16" t="s">
        <v>2</v>
      </c>
      <c r="C17" s="10">
        <v>7464.8</v>
      </c>
      <c r="D17" s="11" t="s">
        <v>2</v>
      </c>
      <c r="E17" s="6">
        <v>8.3000000000000007</v>
      </c>
      <c r="F17" s="13" t="s">
        <v>2</v>
      </c>
      <c r="G17" s="10">
        <v>8838.4</v>
      </c>
      <c r="H17" s="11" t="s">
        <v>2</v>
      </c>
      <c r="I17" s="10">
        <v>9.8000000000000007</v>
      </c>
      <c r="J17" s="14" t="s">
        <v>2</v>
      </c>
    </row>
    <row r="18" spans="1:10" ht="18" thickBot="1" x14ac:dyDescent="0.25">
      <c r="A18" s="28" t="s">
        <v>143</v>
      </c>
      <c r="B18" s="28" t="s">
        <v>2</v>
      </c>
      <c r="C18" s="29">
        <v>90236.3</v>
      </c>
      <c r="D18" s="29" t="s">
        <v>2</v>
      </c>
      <c r="E18" s="30">
        <v>100</v>
      </c>
      <c r="F18" s="31" t="s">
        <v>2</v>
      </c>
      <c r="G18" s="31">
        <v>90626.7</v>
      </c>
      <c r="H18" s="31" t="s">
        <v>2</v>
      </c>
      <c r="I18" s="31">
        <v>100</v>
      </c>
      <c r="J18" s="30" t="s">
        <v>2</v>
      </c>
    </row>
    <row r="19" spans="1:10" ht="19" thickTop="1" thickBot="1" x14ac:dyDescent="0.25">
      <c r="A19" s="34" t="s">
        <v>0</v>
      </c>
      <c r="B19" s="34" t="s">
        <v>2</v>
      </c>
      <c r="C19" s="35" t="s">
        <v>2</v>
      </c>
      <c r="D19" s="35" t="s">
        <v>2</v>
      </c>
      <c r="E19" s="35" t="s">
        <v>2</v>
      </c>
      <c r="F19" s="35" t="s">
        <v>2</v>
      </c>
      <c r="G19" s="35" t="s">
        <v>2</v>
      </c>
      <c r="H19" s="35" t="s">
        <v>2</v>
      </c>
      <c r="I19" s="35" t="s">
        <v>2</v>
      </c>
      <c r="J19" s="35" t="s">
        <v>2</v>
      </c>
    </row>
  </sheetData>
  <mergeCells count="2">
    <mergeCell ref="C8:E8"/>
    <mergeCell ref="G8:J8"/>
  </mergeCells>
  <hyperlinks>
    <hyperlink ref="A2" location="Index!A1" display="Zurück zum Index" xr:uid="{302ECAD1-F9C2-487A-A121-3AE332217168}"/>
  </hyperlink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14</vt:i4>
      </vt:variant>
    </vt:vector>
  </HeadingPairs>
  <TitlesOfParts>
    <vt:vector size="14" baseType="lpstr">
      <vt:lpstr>Index</vt:lpstr>
      <vt:lpstr>Informationen zur Aktie (Stand </vt:lpstr>
      <vt:lpstr>Adjusted EBT (fortgeführte Ges</vt:lpstr>
      <vt:lpstr>Instandhaltung, Modernisierung,</vt:lpstr>
      <vt:lpstr>Sondereinflüsse</vt:lpstr>
      <vt:lpstr>Überleitung bereinigtes Netto-F</vt:lpstr>
      <vt:lpstr>Überleitung Periodenergebnis – </vt:lpstr>
      <vt:lpstr>Überleitung Adjusted EBT (fortg</vt:lpstr>
      <vt:lpstr>Konzernbilanzstruktur</vt:lpstr>
      <vt:lpstr>Nettovermögensdarstellung (EPRA</vt:lpstr>
      <vt:lpstr>Eckdaten der Kapitalflussrechnu</vt:lpstr>
      <vt:lpstr>LTV (Loan to Value)</vt:lpstr>
      <vt:lpstr>Einhaltung marktüblicher Finanz</vt:lpstr>
      <vt:lpstr>Entwicklung Steuerungskennzahle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Vonovia Q1 25 -  Geschäftsentwicklung</dc:title>
  <dc:subject/>
  <dc:creator>goy</dc:creator>
  <cp:keywords/>
  <dc:description/>
  <cp:lastModifiedBy>Alina Goy</cp:lastModifiedBy>
  <dcterms:created xsi:type="dcterms:W3CDTF">2023-11-14T14:23:20Z</dcterms:created>
  <dcterms:modified xsi:type="dcterms:W3CDTF">2025-05-06T16:05:56Z</dcterms:modified>
  <cp:category/>
</cp:coreProperties>
</file>